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YYS\Desktop\3rd consultation\Day2\"/>
    </mc:Choice>
  </mc:AlternateContent>
  <xr:revisionPtr revIDLastSave="0" documentId="13_ncr:1_{79AE8599-DEB9-4A54-BEA7-0D4BC0CCF98D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Key indicators" sheetId="2" r:id="rId1"/>
    <sheet name="List" sheetId="1" r:id="rId2"/>
    <sheet name="Pivot" sheetId="4" r:id="rId3"/>
  </sheets>
  <definedNames>
    <definedName name="_xlnm._FilterDatabase" localSheetId="1" hidden="1">List!$A$1:$R$119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<sst xmlns="http://schemas.openxmlformats.org/spreadsheetml/2006/main" count="1032" uniqueCount="430">
  <si>
    <t>Standard Indicators</t>
  </si>
  <si>
    <t>Denominator</t>
  </si>
  <si>
    <t> 2021</t>
  </si>
  <si>
    <t> 2023</t>
  </si>
  <si>
    <t>Number of Labs performing sputum AFB microscopy service</t>
  </si>
  <si>
    <t> 567</t>
  </si>
  <si>
    <t> 667</t>
  </si>
  <si>
    <t> 717</t>
  </si>
  <si>
    <t>Percentage of labs showing acceptable performance in External Quality Assessment (EQA) for sputum AFB microscopy</t>
  </si>
  <si>
    <t>All labs participating in EQA activity</t>
  </si>
  <si>
    <t> 96%</t>
  </si>
  <si>
    <t> 97%</t>
  </si>
  <si>
    <t>Percentage of townships that employ/ install GeneXpert or other molecular diagnosis (cumulative percentage of 5% per year)</t>
  </si>
  <si>
    <t> 35%</t>
  </si>
  <si>
    <t>45% </t>
  </si>
  <si>
    <t>Number</t>
  </si>
  <si>
    <t> 100</t>
  </si>
  <si>
    <t> 107</t>
  </si>
  <si>
    <t>122 </t>
  </si>
  <si>
    <t> 137</t>
  </si>
  <si>
    <t> 152</t>
  </si>
  <si>
    <t>Percentage of GeneXpert sites using GxAlert</t>
  </si>
  <si>
    <t>All GeneXpert sites</t>
  </si>
  <si>
    <t> 98%</t>
  </si>
  <si>
    <t>98% </t>
  </si>
  <si>
    <t>Number of District TB Centres with digital X-ray</t>
  </si>
  <si>
    <t>14 to 76 (15 per year)</t>
  </si>
  <si>
    <t> 17</t>
  </si>
  <si>
    <t>Percentage of township with at least one medical officers/MO  having received training on X-ray reading in the past year (cumulative percentage of 10% per year)</t>
  </si>
  <si>
    <t> 12%</t>
  </si>
  <si>
    <t> 50%</t>
  </si>
  <si>
    <t> 60%</t>
  </si>
  <si>
    <t> 70%</t>
  </si>
  <si>
    <t> 80%</t>
  </si>
  <si>
    <t>No. of mobile X-ray team</t>
  </si>
  <si>
    <t>14 (ask SD IV)</t>
  </si>
  <si>
    <t> 15</t>
  </si>
  <si>
    <t> 16</t>
  </si>
  <si>
    <t> 4</t>
  </si>
  <si>
    <t>4 </t>
  </si>
  <si>
    <t> 5</t>
  </si>
  <si>
    <t> 6</t>
  </si>
  <si>
    <t>number</t>
  </si>
  <si>
    <t xml:space="preserve">Number </t>
  </si>
  <si>
    <t> 0</t>
  </si>
  <si>
    <t>Percentage of laboratories that are equipped and employed  standardized package of infection control practices</t>
  </si>
  <si>
    <t>Total Labs for sputum AFB microscopy</t>
  </si>
  <si>
    <t>Percentage of townships that report a lab commodity stock out in any quarter over a year</t>
  </si>
  <si>
    <t>Total reporting townships</t>
  </si>
  <si>
    <t> 2</t>
  </si>
  <si>
    <t>2018 (baseline)</t>
  </si>
  <si>
    <t>Strategic Direction</t>
  </si>
  <si>
    <t>1.1 Accelerate appropriate diagnosis</t>
  </si>
  <si>
    <t>1.2.1 Core DOTS</t>
  </si>
  <si>
    <t>1.2 Identify and treat all forms of TB, among all ages and including drug-resistant and drug-sensitive</t>
  </si>
  <si>
    <t>Intervention</t>
  </si>
  <si>
    <t>Sub-intervention</t>
  </si>
  <si>
    <t>TB treatment coverage</t>
  </si>
  <si>
    <t>number </t>
  </si>
  <si>
    <t>Treatment success of all forms of TB (new and relapse)</t>
  </si>
  <si>
    <t>Number of notified cases of bacteriologically confirmed TB cases</t>
  </si>
  <si>
    <t>1.2.2 Programmatic Management of Drug Resistant TB</t>
  </si>
  <si>
    <t>Percentage of presumptive MDR cases screened by GeneXpert</t>
  </si>
  <si>
    <t>Percentage of previously treated TB patients receiving GeneXpert for RR screening</t>
  </si>
  <si>
    <t>Percentage of notified MDR-TB patients started on treatment</t>
  </si>
  <si>
    <t>Percentage of notified MDR-TB patients undergo second line DST</t>
  </si>
  <si>
    <t>&lt; 50%</t>
  </si>
  <si>
    <t xml:space="preserve">Treatment coverage, new TB drugs </t>
  </si>
  <si>
    <t>Percentage of cases with DRTB (RR or MDR-TB) who were lost to follow-up during the first six months of treatment</t>
  </si>
  <si>
    <t>1.2.3 Pediatric TB</t>
  </si>
  <si>
    <t>Percentage of childhood TB among all cases</t>
  </si>
  <si>
    <t>Percentage of children under 5 among all children</t>
  </si>
  <si>
    <t>Treatment success rate among childhood TB cases</t>
  </si>
  <si>
    <t>&gt;95%</t>
  </si>
  <si>
    <t>BCG coverage</t>
  </si>
  <si>
    <t>&gt;96%</t>
  </si>
  <si>
    <t>Percentage of childhood TB cases tested for HIV</t>
  </si>
  <si>
    <t>&gt;85%</t>
  </si>
  <si>
    <t>1.3 Joint TB and HIV Programming to Enable Decentralized and Integrated Services for TB and HIV</t>
  </si>
  <si>
    <t>HIV prevalence among TB patients</t>
  </si>
  <si>
    <t>All registered TB cases</t>
  </si>
  <si>
    <t>Percentage of registered TB cases tested for HIV (recorded in the register)</t>
  </si>
  <si>
    <t>Percentage of HIV+ registered TB patients given anti-retroviral therapy during TB treatment</t>
  </si>
  <si>
    <t>Percentage of TB/HIV cases receiving CPT</t>
  </si>
  <si>
    <t>HIV+ registered TB cases</t>
  </si>
  <si>
    <t>Number of townships with TB/DM collaborative activities</t>
  </si>
  <si>
    <t>I. Integrated, patient-centered care and prevention</t>
  </si>
  <si>
    <t>2.2. Engage all care providers, including NGOs and the private sector, in appropriate TB diagnosis and care</t>
  </si>
  <si>
    <t>2.1. Implement a robust communication strategy, extending from policy makers to patient education</t>
  </si>
  <si>
    <t>II. Communication, Community engagement and partnership
Interventions</t>
  </si>
  <si>
    <t xml:space="preserve">TSR among PPM (Public-Private Mix &amp; Public-Public Mix) </t>
  </si>
  <si>
    <t>≥ 85%</t>
  </si>
  <si>
    <t>&lt;5%</t>
  </si>
  <si>
    <t>Engage 50% of all registered GPs in PPM-DOTs</t>
  </si>
  <si>
    <t>Engage public hospitals at R/S level in PPM</t>
  </si>
  <si>
    <t>Engage private hospitals in PPM</t>
  </si>
  <si>
    <t>9241 (MMA, PSI:S-I, drug seller)</t>
  </si>
  <si>
    <t>2.3. Promote and strengthen community engagement</t>
  </si>
  <si>
    <t>All notified cases</t>
  </si>
  <si>
    <t xml:space="preserve">TSR among patients with DOT support by community volunteers </t>
  </si>
  <si>
    <t xml:space="preserve">Patients who received DOT support (Annual) </t>
  </si>
  <si>
    <t>4.1.1 TB infection prevention and control</t>
  </si>
  <si>
    <t>4.1.2 TB preventive treatment for all TB contacts and PLHIV</t>
  </si>
  <si>
    <t>4.1 Prevent transmission and emergence of active TB</t>
  </si>
  <si>
    <t>IV. Reaching the unreached</t>
  </si>
  <si>
    <t>4.2 Intensified targeted actions to reach marginalized and at risk population</t>
  </si>
  <si>
    <t>4.2.1 Improve the quality and coverage of active case finding: mobile teams, CBTBC, contact investigation</t>
  </si>
  <si>
    <t>4.2.2 Promote and strengthen accelerated case findings among people attending community health clinics (NCD, elderly), ANC, PNC and U5 clinics, strengthen sputum transportation system</t>
  </si>
  <si>
    <t>4.2.3 Improve treatment success among high risk groups: elderly, prison inmates, urban poor population, rural poor population, high risk workers, ethnic minorities, migrants, IDP camps, drug users</t>
  </si>
  <si>
    <t>Percentage of centers delivering DR TB treatment comply with TB IC standards1</t>
  </si>
  <si>
    <t>Number of centers delivering MDR TB treatment, will be increased each year</t>
  </si>
  <si>
    <t>Percentage of townships TB centers comply with TB IC standards1</t>
  </si>
  <si>
    <t xml:space="preserve">Percentage of health workers in TB/DR TB centers undergo annual CXR screening </t>
  </si>
  <si>
    <t>Number of health workers working in TB services, will be increased by year </t>
  </si>
  <si>
    <t>Percentage of eligible &lt; 5- year-old TB household contacts starting TB preventive treatment</t>
  </si>
  <si>
    <t>Number of estimated eligible &lt;5 year-old TB household contacts</t>
  </si>
  <si>
    <t>534  (2%)</t>
  </si>
  <si>
    <t>Percentage of eligible 5- 30 year-old TB household contacts starting TB preventive treatment</t>
  </si>
  <si>
    <t>Number of estimated eligible 5- 30 year-old TB household contacts </t>
  </si>
  <si>
    <t>NA</t>
  </si>
  <si>
    <t>Number of mobile clinic visits to different high risk groups - Prisons</t>
  </si>
  <si>
    <t>Number of mobile clinic visits to different high risk groups - Urban / peri urban</t>
  </si>
  <si>
    <t>Number of mobile clinic visits to different high risk groups - Hard to reach</t>
  </si>
  <si>
    <t>Number of mobile clinic visits to different high risk groups - Workplaces</t>
  </si>
  <si>
    <t>Number of mobile clinic visits to different high risk groups - IDP camps</t>
  </si>
  <si>
    <t>Number of presumptive TB patients referred by CBTBC</t>
  </si>
  <si>
    <t>Percentage of bacteriologically confirmed TB patients whose household contacts evaluated</t>
  </si>
  <si>
    <t>Bacteriologically confirmed notified TB patients</t>
  </si>
  <si>
    <t> 40%</t>
  </si>
  <si>
    <t>Number of notified TB cases aged &gt; 50 years old referred by different services (NCD, elderly, DM)</t>
  </si>
  <si>
    <t>Number of presumptive TB cases referred by ANC/ PNC</t>
  </si>
  <si>
    <t> 18000</t>
  </si>
  <si>
    <t>Treatment success rate among notified TB cases &gt; 50 years old</t>
  </si>
  <si>
    <t>Notified TB cases aged &gt;50 years old</t>
  </si>
  <si>
    <t>Treatment success rate among prison inmates notified with TB</t>
  </si>
  <si>
    <t>Notified TB cases, prison inmates</t>
  </si>
  <si>
    <t>Treatment success rate among urban poor notified with TB</t>
  </si>
  <si>
    <t>Notified TB cases, urban poor</t>
  </si>
  <si>
    <t>Treatment success rate among rural poor notified with TB</t>
  </si>
  <si>
    <t>Notified TB cases, rural poor</t>
  </si>
  <si>
    <t>Treatment success rate among high risk workers notified with TB</t>
  </si>
  <si>
    <t>Notified TB cases, high risk workers</t>
  </si>
  <si>
    <t>Treatment success rate among ethnic minorities notified with TB</t>
  </si>
  <si>
    <t>Notified TB cases, ethnic minorities</t>
  </si>
  <si>
    <t>Treatment success rate among migrants notified with TB</t>
  </si>
  <si>
    <t>Notified TB cases, migrants</t>
  </si>
  <si>
    <t>Treatment success rate among IDP camps inhabitant notified with TB</t>
  </si>
  <si>
    <t>Notified TB cases, IDP camps inhabitants</t>
  </si>
  <si>
    <t>Treatment success rate among drug users notified with TB</t>
  </si>
  <si>
    <t>Notified TB cases, drug users</t>
  </si>
  <si>
    <t>V. Intensified Research, M&amp;E and Innovation</t>
  </si>
  <si>
    <t>5.1 Strengthen research culture and capacity at    different levels (Dr SS, Dr AT, Dr SM)</t>
  </si>
  <si>
    <t>5.2 Implement updated prioritized research agenda (Dr SS, Dr AT, Dr SM)</t>
  </si>
  <si>
    <t>5.3 Strengthen TB surveillance system and programme monitoring &amp; evaluation (Dr HMWM, Dr AKK, Dr CMT, Ko AKM, Dr SM)</t>
  </si>
  <si>
    <t>5.4 Promote evidence based policy, decision making, planning and implementations (Dr SS, Dr HMWM, Dr AKK, Dr AT, Dr SM)</t>
  </si>
  <si>
    <t>5.1.1 Promote research culture by participating in International/Regional/National research conference</t>
  </si>
  <si>
    <t>5.1.2 Strengthen research capacity on implementation and operation research in collaboration with DMR</t>
  </si>
  <si>
    <t>5.2.1 Implement remaining prioritized research topics</t>
  </si>
  <si>
    <t>5.2.2 Pilot new tools/technologies for adoption and implementation in local context</t>
  </si>
  <si>
    <t xml:space="preserve">5.2.3 Conduct nationwide periodic impact assessments  such as DRS Survey, Catastrophic Cost Survey, KAP Survey, mortality Survey and etc… </t>
  </si>
  <si>
    <t>5.3.1 Strengthen TB surveillance system to TB BMUs</t>
  </si>
  <si>
    <t>5.3.3 Strengthening of Vital Registration for more consistent recording of TB related deaths</t>
  </si>
  <si>
    <t>5.3.2 Strengthening electronic data management system » Nationwide roll out of TB case based surveillance system down to Township level</t>
  </si>
  <si>
    <t>5.4.1 Promote utilization of available data and research evidence for policy development and decision making
»Data to policy
»Dissemination and application of Research findings</t>
  </si>
  <si>
    <t>5.4.2 Empower data utilization and ownership at all levels</t>
  </si>
  <si>
    <t>Percentage of districts that have at least one NTP staff trained in operational/Implementation research</t>
  </si>
  <si>
    <t>N=75</t>
  </si>
  <si>
    <t>Percentage of township using an electronic data management system</t>
  </si>
  <si>
    <t>N=330</t>
  </si>
  <si>
    <t>Percentage of HMIS or other routine reporting units submitting timely reports according to national guidelines</t>
  </si>
  <si>
    <t>Number of NTP staff trained for operational/Implementation research</t>
  </si>
  <si>
    <t>To be update</t>
  </si>
  <si>
    <t>Number of TB related OR/IR conducted and disseminated</t>
  </si>
  <si>
    <t>Number of TB related OR/IR published through local or international publication</t>
  </si>
  <si>
    <t>Percentage of township implementing quarterly data quality assessment using WHO DQA tools</t>
  </si>
  <si>
    <t>Row Labels</t>
  </si>
  <si>
    <t>Grand Total</t>
  </si>
  <si>
    <t>TB prevalence rate per 100,000 population (Reduce the prevalence of all forms of TB by 40% by 2020, compared to 2010 baseline)</t>
  </si>
  <si>
    <t>TB incidence rate per100,000 population (15% reduction by 2020)</t>
  </si>
  <si>
    <t>TB mortality rate per 100,000 population (Reduce the mortalitydue to TB by 35% by 2020, compared to the 2015 baseline )</t>
  </si>
  <si>
    <t>RR-TB and/or MDR-TB prevalence among newTB patients (reduce the prevalence of MDR-TBamong new TB cases by 20% by 2020, compared to 2015)</t>
  </si>
  <si>
    <t>TB/HIV mortality rate per 100,000 population</t>
  </si>
  <si>
    <t>Reduce the affected families facingcatastrophic costs due toTB by 2020</t>
  </si>
  <si>
    <t>Total Population</t>
  </si>
  <si>
    <t>Total number of new TB cases with DST/GeneXpert result</t>
  </si>
  <si>
    <t>Impact indicators</t>
  </si>
  <si>
    <t>Key indicator</t>
  </si>
  <si>
    <t>Case notification rate per 100,000 population -all forms of TB i.e.bacteriologically confirmed+clinically diagnosed</t>
  </si>
  <si>
    <t>Case notification rate per 100,000 population -bacteriologically confirmedTB</t>
  </si>
  <si>
    <t>Treatment success rate -bacteriologically confirmed</t>
  </si>
  <si>
    <t>Total number of bacteriologically confirmed cases registered for treatment</t>
  </si>
  <si>
    <t>Notification of RR-TB and/or MDR-TB cases</t>
  </si>
  <si>
    <t>Estimated number of RR-TB and/or MDR-TB cases among all notified TBcases new and retreatment</t>
  </si>
  <si>
    <t>Treatment success rate RR-TB and/or MDR-TB</t>
  </si>
  <si>
    <t>Total no of bacteriologically confirmed RR-TB and/or MDR-TBcases</t>
  </si>
  <si>
    <t>Outcome indicator</t>
  </si>
  <si>
    <t>Previous NSP</t>
  </si>
  <si>
    <t>No. of Microscopy sites in EQA programme (548 - 2018)</t>
  </si>
  <si>
    <t>Percentage of labs showing adequate performance in external quality assurance for smear microscopy (96% - 2018)</t>
  </si>
  <si>
    <t>Percentage of districts that employ GeneXpert or other molecular diagnosis (84% - 2018)</t>
  </si>
  <si>
    <t>No. of GeneXpert machines (92 - 2018)</t>
  </si>
  <si>
    <t>Percentage of GeneXpert sites using GxAlert (99% - 2018)</t>
  </si>
  <si>
    <t>Number of R/S TB centres with digital X-ray (15 - 2018)</t>
  </si>
  <si>
    <t>Percentage of township medical officers having received training on X-ray reading in the past year (12% - 2018)</t>
  </si>
  <si>
    <t>No. of mobile X-ray team (14 - 2018)</t>
  </si>
  <si>
    <t>No. of R/S that have culture and FL-DST capacity (2 - 2018)</t>
  </si>
  <si>
    <t>Percentage of DST labs showing adequate performance on EQA (NA - 2018)</t>
  </si>
  <si>
    <t>Percentage of laboratories that are equipped and employed  standardized package of infection control practices (80% - 2019)</t>
  </si>
  <si>
    <t>Percentage of townships that report a lab commodity stock out in any quarter over a year (10% - 2018)</t>
  </si>
  <si>
    <t>No. of Reference Labs and R/S labs using electronic LIMS system (Laboratory Information Management System) (cumulative number) (17 - 2019)</t>
  </si>
  <si>
    <t>Number of notified cases of all forms of TB (139,158 - 2018)</t>
  </si>
  <si>
    <t>Number of notified cases of all forms of TB (Increase the case notification for all forms by % by 202x)</t>
  </si>
  <si>
    <t>Number of notified cases of bacteriologically confirmed TB cases (53,481 - 2018)</t>
  </si>
  <si>
    <t>80% (target)</t>
  </si>
  <si>
    <t>Percentage of eligible presumptive MDR-TB cases screened by GeneXpert (NA - 2018)</t>
  </si>
  <si>
    <t>Percentage of previously treated TB patients receiving GeneXpert for RR screening (84% - 2018)</t>
  </si>
  <si>
    <t>Total no. of Bacteriologically confirmed previously treated TB cases</t>
  </si>
  <si>
    <t>No. of Bacteriologically confirmed, drug resistant TB cases (notified) (3,479 - 2018)</t>
  </si>
  <si>
    <t>No. of cases with drug-resistant TB that began 2nd line treatment (2,802 - 2018)</t>
  </si>
  <si>
    <t>Percentage of notified MDR-TB patients started on treatment (81% - 2018)</t>
  </si>
  <si>
    <t>No. of XDR-TB cases diagnosed (35 - 2018)</t>
  </si>
  <si>
    <t>No. of XDR-TB cases initiated on treatment (29 - 2018)</t>
  </si>
  <si>
    <t>No. of R/S TB centres with renovated wards for IPC, including isolation (NA - 2018)</t>
  </si>
  <si>
    <t>No. of R/S using electronic R&amp;R (17 - 2018)</t>
  </si>
  <si>
    <t>No. of DRTB cases registered and treated</t>
  </si>
  <si>
    <t>3% (2013)</t>
  </si>
  <si>
    <t>&lt;3%</t>
  </si>
  <si>
    <t>Percentage of cases with drug-resistant TB (RR or MDR-TB) who were lost-to-follow up during the first six months of treatment (1.5% - 2018)</t>
  </si>
  <si>
    <t>Percentage of childhood TB among all cases (19% - 2018)</t>
  </si>
  <si>
    <t>Percentage of children under 5 among all children (46% - 2018)</t>
  </si>
  <si>
    <t>All paediatric cases</t>
  </si>
  <si>
    <t>Treatment success rate among childhood TB cases (96% - 2018)</t>
  </si>
  <si>
    <t>Total No. of eligible pop</t>
  </si>
  <si>
    <t>BCG coverage (90% - 2018)</t>
  </si>
  <si>
    <t>All registered childhood TB cases</t>
  </si>
  <si>
    <t>Percentage of childhood TB cases tested for HIV (80% - 2018)</t>
  </si>
  <si>
    <t>HIV prevalence among TB patients (8.5% - 2018)</t>
  </si>
  <si>
    <t>Percentage of registered TB cases tested for HIV (recorded in the register) (91.6% - 2018)</t>
  </si>
  <si>
    <t>Percentage of HIV+ registered TB patients given anti-retroviral therapy during TB treatment (71% - 2018)</t>
  </si>
  <si>
    <t>Percentage of TB/HIV cases receiving CPT (88.2% - 2018)</t>
  </si>
  <si>
    <t>Number of townships with TB/DM collaborative activities (32 SDPs in 23 townships - 2018)</t>
  </si>
  <si>
    <t>Percentage of BHSI and BHSII that have access to up-to-date technical guidance</t>
  </si>
  <si>
    <t>Percentage of districts that host a partner coordination meeting and have endorsed a local advocacy and communication plan</t>
  </si>
  <si>
    <t>Districts</t>
  </si>
  <si>
    <t>Percentage of BHSI and BHSII that have access to up-to-date technical guidance (2,823/no denominator- 2018)</t>
  </si>
  <si>
    <t>Percentage of districts that host a partner coordination meeting and have endorsed a local advocacy and communication plan (NA - 2018+S38)</t>
  </si>
  <si>
    <t>Percentage of notified TB cases (All Forms) contributed by non-NTP providers-private facilities (15% - 2018)</t>
  </si>
  <si>
    <t>Percentage of notified TB cases (all forms) contributed by non-NTP providers – private faciliites</t>
  </si>
  <si>
    <t>Percentage of notified TB cases (all forms) contributed by non-NTP providers – Public hospital sectors</t>
  </si>
  <si>
    <t>Percentage of notified TB cases (all forms) contributed by non-NTP providers – Public hospital sectors (3.3% -2018)</t>
  </si>
  <si>
    <t xml:space="preserve">Percentage of all new cases notified by PPM partners that are loss to follow up </t>
  </si>
  <si>
    <t>Treatment success rate among PPM partners (83% - 2018)</t>
  </si>
  <si>
    <t>Percentage of all new cases notified by PPM partners that are lost to follow-up (6% - 2018)</t>
  </si>
  <si>
    <t>All notified cases under PPM</t>
  </si>
  <si>
    <t>All GPs is assumed as 10,000</t>
  </si>
  <si>
    <t>No. of registered GPs in PPM-DOTS (any scheme) (50% among 10,000 GPs in 2020)  (2,634 - 2018)</t>
  </si>
  <si>
    <t>No. of public hospitals at R/S level in PPM (44% among 78 R/S hospitals in 2020) (29 - 2018)</t>
  </si>
  <si>
    <t>No. of private hospitals in PPM (12% among 193 hospitals in 2020)</t>
  </si>
  <si>
    <t>Public hospital - 78</t>
  </si>
  <si>
    <t>Private hospital - 193</t>
  </si>
  <si>
    <t>Percentage of notified TB cases (All Forms) contributed by non-NTP providers-comminity referral (14 - 2018)</t>
  </si>
  <si>
    <t>Number of children &lt;5 in contact with TB patients who began IPT (534 2% - 2018)</t>
  </si>
  <si>
    <t>Percentage of health workers undergoing symptomatic screening annually for TB (NA - 2018)</t>
  </si>
  <si>
    <t>TSR among new DSTB within high risk pop (NA - 2018)</t>
  </si>
  <si>
    <t>Percentage of R/S that have at least one NTP staff trained in operations research (17/no denominator - 2018))</t>
  </si>
  <si>
    <t>Percentage of districts using an electronic data management system (59% - 2018)</t>
  </si>
  <si>
    <t>Percentage of districts having completed a data quality assessment in the last quarter (NA - 2018)</t>
  </si>
  <si>
    <t>Percentage of HMIS or other routine reporting units submitting timely reports according to national guidelines (97% - 2018)</t>
  </si>
  <si>
    <t>Move to KI</t>
  </si>
  <si>
    <t>Percentage of townships comply with international TB IC quality standards and benchmarks to 50% of the facilities reaching a compliance score of 80% or higher (NA - 2018) 
CTB assessment in 2018 is 60% among those who trained for IC</t>
  </si>
  <si>
    <t xml:space="preserve">3.1 Human resources for Health </t>
  </si>
  <si>
    <t>III. Bold policy and supportive system</t>
  </si>
  <si>
    <t>3.2 Secure financial resources for implementation of  the NSP</t>
  </si>
  <si>
    <t>3.3 Promote a coordinated and multi-sectorial response and policy development</t>
  </si>
  <si>
    <t>3.4 Ensure inclusion of TB in UHC and wider economic development plans and activities (social protection)</t>
  </si>
  <si>
    <t>3.5 Improving access to quality assured, safe, effective and economical medicines, diagnostics and supplies for prevention, treatment and care of TB in Myanmar</t>
  </si>
  <si>
    <t xml:space="preserve">Percentage of Townships  having PHS-I and PHS- II trained on TB Management </t>
  </si>
  <si>
    <t>All townships</t>
  </si>
  <si>
    <t>16TBCs</t>
  </si>
  <si>
    <t>2 BSL-3</t>
  </si>
  <si>
    <t>17TBC</t>
  </si>
  <si>
    <t>3 BSL-3</t>
  </si>
  <si>
    <t>18TBC</t>
  </si>
  <si>
    <t>4BSL-3</t>
  </si>
  <si>
    <t>18TBCs</t>
  </si>
  <si>
    <t xml:space="preserve">R/S MMA branch + Private Hospital </t>
  </si>
  <si>
    <t>Percentage of TB  and TB Related Staff (All Categories) posted</t>
  </si>
  <si>
    <t>TB-HRH(all) 1849</t>
  </si>
  <si>
    <t>Number of centers of excellence designated and operational - TB treatment center</t>
  </si>
  <si>
    <t>Number of centers of excellence designated and operational - BSL-3</t>
  </si>
  <si>
    <t>3-Central, 15 R/S</t>
  </si>
  <si>
    <t>Number of NTP guidelines updated</t>
  </si>
  <si>
    <t>Multisectoral Accountability Framework established</t>
  </si>
  <si>
    <t> No</t>
  </si>
  <si>
    <t> Yes</t>
  </si>
  <si>
    <t>Replicated and applied</t>
  </si>
  <si>
    <t> Review</t>
  </si>
  <si>
    <t>Formed</t>
  </si>
  <si>
    <t>National TB Control Policy to amend in Infection Control Law</t>
  </si>
  <si>
    <t>No</t>
  </si>
  <si>
    <t>Yes</t>
  </si>
  <si>
    <t>TB drug safety and antimicrobial resistance in line with National Medicine Policy</t>
  </si>
  <si>
    <t>Meeting notes and action plan of coordination meeting with school health, NCD Program, NIMU, HIV, MNCH, DCC, FDA</t>
  </si>
  <si>
    <t xml:space="preserve"> NA</t>
  </si>
  <si>
    <t>2 </t>
  </si>
  <si>
    <t>Yangon region Multisectoral Coordination Committee specific for TB formed and functioning (coordination meeting minutes with action plan)</t>
  </si>
  <si>
    <t>Government contribution to TB as a percentage of the total expenditure on TB</t>
  </si>
  <si>
    <t>total number of approved posts</t>
  </si>
  <si>
    <t>Percentage of total TB budget requirements not filled (financing gap as percentage of total costed budget)</t>
  </si>
  <si>
    <t>Total NSP budget</t>
  </si>
  <si>
    <t>&lt;10%</t>
  </si>
  <si>
    <t>Proportion of approved posts filled</t>
  </si>
  <si>
    <t>Total spending on TB</t>
  </si>
  <si>
    <t>Annual quantification process</t>
  </si>
  <si>
    <t xml:space="preserve">Quarterly stock review meeting </t>
  </si>
  <si>
    <t>No of TB supply chain focal persons who received the Supply Chain certificate from UPH and are working for TB supply chain system in the reported year (Cumulative)</t>
  </si>
  <si>
    <t xml:space="preserve">No of dedicated supply chain staff who are working for TB supply chain in the reported year </t>
  </si>
  <si>
    <t>3.5.2 Strengthening and institutionalization</t>
  </si>
  <si>
    <t>3.5.5 Expansion of eLMIS up to service provision level for data visibility and availability</t>
  </si>
  <si>
    <t xml:space="preserve">3.5.6 Collaboration with DHRH of MoHS for HR and HRCD in supply chain workforce development </t>
  </si>
  <si>
    <t>No. of centres of excellence designated and operational (NA - 2018)</t>
  </si>
  <si>
    <t>Proportion of approved posts filled (29% - 2018)</t>
  </si>
  <si>
    <t>Percentage of total TB budget requirements not filled (financing gap as percentage of total costed budget) (66% - 2018)
Achievement updated with GTBR 2019</t>
  </si>
  <si>
    <t>Government contribution to TB as a percentage of the total expenditure on TB (7% - 2018)
Achievement updated with GTBR 2019</t>
  </si>
  <si>
    <t>No. of NTP guidelines updated (7 - 2018)</t>
  </si>
  <si>
    <t>TB included in updated Helath Sector Policy in order to have UHC</t>
  </si>
  <si>
    <t>Yes/No</t>
  </si>
  <si>
    <t>1.3.1 TB and HIV collaborative activities</t>
  </si>
  <si>
    <t>All reporting townships (322)</t>
  </si>
  <si>
    <t>1.4.1 TB and DM Collaborative Activities</t>
  </si>
  <si>
    <t>1.4 Address TB and DM co-epidemic and plan integrated services for TB and DM</t>
  </si>
  <si>
    <t>2.1.1 Identify the different target groups and define their role for reduction of TB (end TB strategy?)</t>
  </si>
  <si>
    <t>2.1.2 To identify target-group specific communication, objectives and key messages</t>
  </si>
  <si>
    <t>Intervention area</t>
  </si>
  <si>
    <t>Essential interventions</t>
  </si>
  <si>
    <t>(blank)</t>
  </si>
  <si>
    <t>Number of  laboratories with Sputum AFB  Microscopy Service in Myanmar</t>
  </si>
  <si>
    <t>Number of GeneXpert machines (cumulative number of 15 machines per year)</t>
  </si>
  <si>
    <t>Number of R/S that have culture and FL-DST capacity (cumulative number)</t>
  </si>
  <si>
    <t>Number of DST labs showing adequate performance on EQA</t>
  </si>
  <si>
    <t>Number of Reference Labs and R/S labs using electronic LIMS system (Laboratory Information Management System) (cumulative number)</t>
  </si>
  <si>
    <t>Number of Lab/ bac: confirmed drug resistant TB cases (notified)</t>
  </si>
  <si>
    <t>Number of cases with DRTB that began 2nd line treatment</t>
  </si>
  <si>
    <t>Number of XDR-TB cases diagnosed</t>
  </si>
  <si>
    <t>Number of XDR-TB cases initiated on treatment</t>
  </si>
  <si>
    <t>Number of R/S TBC/ Hospitals with renovated wards for IPC, including isolation (cumulative) SDIV</t>
  </si>
  <si>
    <t>Number of R/S using electronic R&amp;R SD V</t>
  </si>
  <si>
    <t>Number of cases notified by PPM providers by 6% per year</t>
  </si>
  <si>
    <t>Number of private hospitals engaged in mandatory TB notification</t>
  </si>
  <si>
    <t>Number of COEs developed and operated in Private Sector with MMA - R/S MMA branch</t>
  </si>
  <si>
    <t>Number of COEs developed and operated in Private Sector with MMA - Private Hospital</t>
  </si>
  <si>
    <t xml:space="preserve">Number of TB stores where LMIS data is reported by mSupply  </t>
  </si>
  <si>
    <t xml:space="preserve">Number of TB treatment centers where LMIS data is reported by mSupply  </t>
  </si>
  <si>
    <t>Number of TB stores where requisition is done electronically</t>
  </si>
  <si>
    <t>Number of TB treatment canters where requisition is done electronically</t>
  </si>
  <si>
    <t>Percentage of detected TB cases referred by private sectors (drug sellers, GPs (S-I), Hospitals)</t>
  </si>
  <si>
    <t xml:space="preserve">Percentage of notififed TB cases (all forms) contributed by non-NTP providers – community referral </t>
  </si>
  <si>
    <t>Percentage of DOT provision by community volunteers</t>
  </si>
  <si>
    <t>Assumption</t>
  </si>
  <si>
    <t>Populaiton growth rate (median) from 2014 census</t>
  </si>
  <si>
    <t>Annual incidence reduction (51% reduction at 2025)</t>
  </si>
  <si>
    <t>51% reduction from 2015 baseline (4.8% reduction rate adjusted by Prevalence survey)</t>
  </si>
  <si>
    <t>3% increase in treatment coverage, based on incidence</t>
  </si>
  <si>
    <t>Treatment success rate</t>
  </si>
  <si>
    <t>Treatment coverage 1% increased - Notified among estimated DR TB</t>
  </si>
  <si>
    <t>Reference</t>
  </si>
  <si>
    <t>Treatment success (≥90%)</t>
  </si>
  <si>
    <r>
      <t>TB treatment coverage, both DS and DR TB (</t>
    </r>
    <r>
      <rPr>
        <sz val="11"/>
        <color theme="1"/>
        <rFont val="Calibri"/>
        <family val="2"/>
      </rPr>
      <t>≥90%)</t>
    </r>
  </si>
  <si>
    <t>Percentage of TB-affected households that experience catastrophic costs due to TB (0%)</t>
  </si>
  <si>
    <t>Percentage of new and relapse TB patients tested using a WHO-recommended rapid tests at the time of diagnosis (≥90%)</t>
  </si>
  <si>
    <t>LTBI treatment coverage (≥90%)</t>
  </si>
  <si>
    <t>Number of people living with HIV newly enrolled in HIV care and the number of children aged &lt;5 years who are household contacts of cases started on LTBI treatment</t>
  </si>
  <si>
    <t>Number of eligible for treatment, expressed as percentage (separated for each of two groups)</t>
  </si>
  <si>
    <t>Number of patients tested using a WHO-recommended rapid test at the time of diagnosis</t>
  </si>
  <si>
    <t>Total number of new and relapse patients, expressed as percentage</t>
  </si>
  <si>
    <t>Number of people treated for TB (and their households) who incure catastrophic costs (direct and indirect combined)</t>
  </si>
  <si>
    <t>Total number of patients treated for TB</t>
  </si>
  <si>
    <t>Contact investigation coverage (≥90%)</t>
  </si>
  <si>
    <t>Number of contacts of people with bacteriologically-confirmed TB who were evaluated for TB</t>
  </si>
  <si>
    <t>Number of eligible, expressed as percentage</t>
  </si>
  <si>
    <t>Number of TB patients with DST results for at least rifampicin</t>
  </si>
  <si>
    <t>Total number of notified (new and reteratment) cases in the same year</t>
  </si>
  <si>
    <t>Number of TB patients treated with regimens that include new (endorsed after 2010) TB drugs</t>
  </si>
  <si>
    <t>Number of notified patients eligible for treatment with new TB drugs, expressed as percentage</t>
  </si>
  <si>
    <t>Drug susceptibility testing (DST) coverage for TB patients (100%)</t>
  </si>
  <si>
    <t>Treatment coverage, new TB drugs (≥90%)</t>
  </si>
  <si>
    <t>Documentation of HIV status among TB patients (100%)</t>
  </si>
  <si>
    <t>Number of new and relapse TB patients with documented HIV status</t>
  </si>
  <si>
    <t>Number of new and relapse TB patients notified in the same year, expressed as percentage</t>
  </si>
  <si>
    <r>
      <t>Case fatility ratio (</t>
    </r>
    <r>
      <rPr>
        <sz val="11"/>
        <color theme="1"/>
        <rFont val="Calibri"/>
        <family val="2"/>
      </rPr>
      <t>≤5</t>
    </r>
    <r>
      <rPr>
        <sz val="11"/>
        <color theme="1"/>
        <rFont val="Calibri"/>
        <family val="2"/>
        <scheme val="minor"/>
      </rPr>
      <t>%)</t>
    </r>
  </si>
  <si>
    <t xml:space="preserve">Number of TB deaths (from a national VR system) </t>
  </si>
  <si>
    <t>Estimated incidence cases in the same year, expressed as percentage</t>
  </si>
  <si>
    <t>Number of new and relapse TB patients who were notified and treated</t>
  </si>
  <si>
    <t>Estimated number of incident TB cases in the same year, expressed as percentage</t>
  </si>
  <si>
    <t xml:space="preserve">Percentage of notified TB patients who were successfully treated. </t>
  </si>
  <si>
    <t>Remark and comments</t>
  </si>
  <si>
    <r>
      <t xml:space="preserve">Percentage of GeneXpert sites using </t>
    </r>
    <r>
      <rPr>
        <sz val="11"/>
        <color rgb="FFFF0000"/>
        <rFont val="Calibri"/>
        <family val="2"/>
        <scheme val="minor"/>
      </rPr>
      <t>connectivity solution</t>
    </r>
  </si>
  <si>
    <t>keep as previous NSP Indicator</t>
  </si>
  <si>
    <t>move to core indicator</t>
  </si>
  <si>
    <t>propose to add DRTB treatment success rate and case fatality rate</t>
  </si>
  <si>
    <t>Number of TB patients detected among DM patients</t>
  </si>
  <si>
    <t>Propose to add indicator</t>
  </si>
  <si>
    <t>Propose to remove</t>
  </si>
  <si>
    <t>Percentage of detected TB cases referred by private sectors - drug sellers, GPs (S-I)</t>
  </si>
  <si>
    <t>propose to combine (No. of centres of excellence designated and operational)</t>
  </si>
  <si>
    <t>propose to combine(No. of centres of excellence designated and operational)</t>
  </si>
  <si>
    <t>propose to remove (how to get that data)</t>
  </si>
  <si>
    <t>need to combine (Proportion of approved posts filled)</t>
  </si>
  <si>
    <t>need to combine(Proportion of approved posts filled)</t>
  </si>
  <si>
    <t>Definition to be defined. To combine</t>
  </si>
  <si>
    <t>Move to narrative as text</t>
  </si>
  <si>
    <t>Propose to combine 4 into 1: Number of TB stores where e-LMIS is function</t>
  </si>
  <si>
    <t>Need to discuss about denominator</t>
  </si>
  <si>
    <t>Number of presumptive TB cases referred by ANC/ PNC/U5C</t>
  </si>
  <si>
    <t>New indicator suggested</t>
  </si>
  <si>
    <t>Removed</t>
  </si>
  <si>
    <t>R/S removed</t>
  </si>
  <si>
    <t>Combined to 1</t>
  </si>
  <si>
    <t>P</t>
  </si>
  <si>
    <t>II.</t>
  </si>
  <si>
    <t>Moved to SD4</t>
  </si>
  <si>
    <t>Number of R/S TBC/ Hospitals with renovated wards for IPC, including isolation (cumulative)</t>
  </si>
  <si>
    <t>Moved to SD5</t>
  </si>
  <si>
    <t>From routine program data</t>
  </si>
  <si>
    <t>Include both DM in TB Vs TB in DM</t>
  </si>
  <si>
    <t>Will combine with DR</t>
  </si>
  <si>
    <t>Percentage of health care providers undergo annual CXR</t>
  </si>
  <si>
    <t>Ongoing target discussion</t>
  </si>
  <si>
    <t>To check SD2</t>
  </si>
  <si>
    <t>Will be considered when case-based recording come in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</si>
</sst>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9" fontId="0" fillId="0" borderId="0" xfId="0" applyNumberFormat="1" applyAlignment="1">
      <alignment vertical="top" wrapText="1"/>
    </xf>
    <xf numFmtId="3" fontId="0" fillId="0" borderId="0" xfId="0" applyNumberFormat="1" applyAlignment="1">
      <alignment vertical="top" wrapText="1"/>
    </xf>
    <xf numFmtId="10" fontId="0" fillId="0" borderId="0" xfId="0" applyNumberForma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9" fontId="0" fillId="0" borderId="0" xfId="0" applyNumberFormat="1" applyAlignment="1">
      <alignment horizontal="right" vertical="top" wrapText="1"/>
    </xf>
    <xf numFmtId="3" fontId="0" fillId="0" borderId="0" xfId="0" applyNumberFormat="1" applyAlignment="1">
      <alignment horizontal="right" vertical="top" wrapText="1"/>
    </xf>
    <xf numFmtId="10" fontId="0" fillId="0" borderId="0" xfId="0" applyNumberFormat="1" applyAlignment="1">
      <alignment horizontal="righ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9" fontId="0" fillId="0" borderId="0" xfId="2" applyFont="1" applyAlignment="1">
      <alignment vertical="top" wrapText="1"/>
    </xf>
    <xf numFmtId="9" fontId="0" fillId="3" borderId="0" xfId="0" applyNumberFormat="1" applyFill="1" applyAlignment="1">
      <alignment vertical="top" wrapText="1"/>
    </xf>
    <xf numFmtId="0" fontId="0" fillId="3" borderId="0" xfId="0" applyFill="1" applyAlignment="1">
      <alignment vertical="top" wrapText="1"/>
    </xf>
    <xf numFmtId="165" fontId="0" fillId="0" borderId="0" xfId="1" applyNumberFormat="1" applyFont="1" applyAlignment="1">
      <alignment vertical="top" wrapText="1"/>
    </xf>
    <xf numFmtId="165" fontId="0" fillId="0" borderId="0" xfId="1" applyNumberFormat="1" applyFont="1" applyAlignment="1">
      <alignment horizontal="right" vertical="top" wrapText="1"/>
    </xf>
    <xf numFmtId="164" fontId="0" fillId="0" borderId="0" xfId="0" applyNumberFormat="1" applyAlignment="1">
      <alignment horizontal="right" vertical="top" wrapText="1"/>
    </xf>
    <xf numFmtId="164" fontId="0" fillId="0" borderId="0" xfId="0" applyNumberFormat="1" applyAlignment="1">
      <alignment vertical="top" wrapText="1"/>
    </xf>
    <xf numFmtId="9" fontId="2" fillId="0" borderId="0" xfId="0" applyNumberFormat="1" applyFont="1" applyAlignment="1">
      <alignment horizontal="right" vertical="top" wrapText="1"/>
    </xf>
    <xf numFmtId="0" fontId="0" fillId="3" borderId="0" xfId="0" applyFill="1" applyAlignment="1">
      <alignment horizontal="right" vertical="top" wrapText="1"/>
    </xf>
    <xf numFmtId="9" fontId="0" fillId="3" borderId="0" xfId="0" applyNumberFormat="1" applyFill="1" applyAlignment="1">
      <alignment horizontal="right" vertical="top" wrapText="1"/>
    </xf>
    <xf numFmtId="0" fontId="0" fillId="0" borderId="0" xfId="0" applyFill="1" applyAlignment="1">
      <alignment vertical="top" wrapText="1"/>
    </xf>
    <xf numFmtId="0" fontId="0" fillId="0" borderId="0" xfId="0" applyAlignment="1">
      <alignment horizontal="left" wrapText="1" indent="2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 wrapText="1"/>
    </xf>
    <xf numFmtId="0" fontId="0" fillId="4" borderId="0" xfId="0" applyFill="1" applyAlignment="1">
      <alignment horizontal="left" wrapText="1" indent="2"/>
    </xf>
  </cellXfs>
  <cellStyles count="3">
    <cellStyle name="Comma" xfId="1" builtinId="3"/>
    <cellStyle name="Normal" xfId="0" builtinId="0"/>
    <cellStyle name="Percent" xfId="2" builtinId="5"/>
  </cellStyles>
  <dxfs count="2">
    <dxf>
      <fill>
        <patternFill patternType="solid">
          <bgColor rgb="FF92D050"/>
        </patternFill>
      </fill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LL" refreshedDate="43762.398872569443" createdVersion="6" refreshedVersion="6" minRefreshableVersion="3" recordCount="117" xr:uid="{00000000-000A-0000-FFFF-FFFF05000000}">
  <cacheSource type="worksheet">
    <worksheetSource ref="A1:R1048576" sheet="List"/>
  </cacheSource>
  <cacheFields count="18">
    <cacheField name="Strategic Direction" numFmtId="0">
      <sharedItems containsBlank="1" count="6">
        <s v="I. Integrated, patient-centered care and prevention"/>
        <s v="II. Communication, Community engagement and partnership_x000a_Interventions"/>
        <s v="IV. Reaching the unreached"/>
        <s v="V. Intensified Research, M&amp;E and Innovation"/>
        <s v="III. Bold policy and supportive system"/>
        <m/>
      </sharedItems>
    </cacheField>
    <cacheField name="Intervention area" numFmtId="0">
      <sharedItems containsBlank="1" count="19">
        <s v="1.1 Accelerate appropriate diagnosis"/>
        <s v="1.2 Identify and treat all forms of TB, among all ages and including drug-resistant and drug-sensitive"/>
        <s v="1.3 Joint TB and HIV Programming to Enable Decentralized and Integrated Services for TB and HIV"/>
        <s v="1.4 Address TB and DM co-epidemic and plan integrated services for TB and DM"/>
        <s v="2.1. Implement a robust communication strategy, extending from policy makers to patient education"/>
        <s v="2.2. Engage all care providers, including NGOs and the private sector, in appropriate TB diagnosis and care"/>
        <s v="2.3. Promote and strengthen community engagement"/>
        <s v="4.1 Prevent transmission and emergence of active TB"/>
        <s v="4.2 Intensified targeted actions to reach marginalized and at risk population"/>
        <s v="5.1 Strengthen research culture and capacity at    different levels (Dr SS, Dr AT, Dr SM)"/>
        <s v="5.2 Implement updated prioritized research agenda (Dr SS, Dr AT, Dr SM)"/>
        <s v="5.3 Strengthen TB surveillance system and programme monitoring &amp; evaluation (Dr HMWM, Dr AKK, Dr CMT, Ko AKM, Dr SM)"/>
        <s v="5.4 Promote evidence based policy, decision making, planning and implementations (Dr SS, Dr HMWM, Dr AKK, Dr AT, Dr SM)"/>
        <s v="3.1 Human resources for Health "/>
        <s v="3.3 Promote a coordinated and multi-sectorial response and policy development"/>
        <s v="3.2 Secure financial resources for implementation of  the NSP"/>
        <s v="3.4 Ensure inclusion of TB in UHC and wider economic development plans and activities (social protection)"/>
        <s v="3.5 Improving access to quality assured, safe, effective and economical medicines, diagnostics and supplies for prevention, treatment and care of TB in Myanmar"/>
        <m/>
      </sharedItems>
    </cacheField>
    <cacheField name="Essential interventions" numFmtId="0">
      <sharedItems containsBlank="1"/>
    </cacheField>
    <cacheField name="Standard Indicators" numFmtId="0">
      <sharedItems containsBlank="1" count="131">
        <s v="Number of  laboratories with Sputum AFB  Microscopy Service in Myanmar"/>
        <s v="Percentage of labs showing acceptable performance in External Quality Assessment (EQA) for sputum AFB microscopy"/>
        <s v="Percentage of townships that employ/ install GeneXpert or other molecular diagnosis (cumulative percentage of 5% per year)"/>
        <s v="Number of GeneXpert machines (cumulative number of 15 machines per year)"/>
        <s v="Percentage of GeneXpert sites using GxAlert"/>
        <s v="Number of District TB Centres with digital X-ray"/>
        <s v="Percentage of township with at least one medical officers/MO  having received training on X-ray reading in the past year (cumulative percentage of 10% per year)"/>
        <s v="No. of mobile X-ray team"/>
        <s v="Number of R/S that have culture and FL-DST capacity (cumulative number)"/>
        <s v="Number of DST labs showing adequate performance on EQA"/>
        <s v="Percentage of laboratories that are equipped and employed  standardized package of infection control practices"/>
        <s v="Percentage of townships that report a lab commodity stock out in any quarter over a year"/>
        <s v="Number of Reference Labs and R/S labs using electronic LIMS system (Laboratory Information Management System) (cumulative number)"/>
        <s v="TB treatment coverage"/>
        <s v="Number of notified cases of all forms of TB (Increase the case notification for all forms by % by 202x)"/>
        <s v="Number of notified cases of bacteriologically confirmed TB cases"/>
        <s v="Treatment success of all forms of TB (new and relapse)"/>
        <s v="Percentage of presumptive MDR cases screened by GeneXpert"/>
        <s v="Percentage of previously treated TB patients receiving GeneXpert for RR screening"/>
        <s v="Number of Lab/ bac: confirmed drug resistant TB cases (notified)"/>
        <s v="Number of cases with DRTB that began 2nd line treatment"/>
        <s v="Percentage of notified MDR-TB patients started on treatment"/>
        <s v="Percentage of notified MDR-TB patients undergo second line DST"/>
        <s v="Treatment coverage, new TB drugs "/>
        <s v="Number of XDR-TB cases diagnosed"/>
        <s v="Number of XDR-TB cases initiated on treatment"/>
        <s v="Number of R/S TBC/ Hospitals with renovated wards for IPC, including isolation (cumulative) SDIV"/>
        <s v="Number of R/S using electronic R&amp;R SD V"/>
        <s v="Percentage of cases with DRTB (RR or MDR-TB) who were lost to follow-up during the first six months of treatment"/>
        <s v="Percentage of childhood TB among all cases"/>
        <s v="Percentage of children under 5 among all children"/>
        <s v="Treatment success rate among childhood TB cases"/>
        <s v="BCG coverage"/>
        <s v="Percentage of childhood TB cases tested for HIV"/>
        <s v="HIV prevalence among TB patients"/>
        <s v="Percentage of registered TB cases tested for HIV (recorded in the register)"/>
        <s v="Percentage of HIV+ registered TB patients given anti-retroviral therapy during TB treatment"/>
        <s v="Percentage of TB/HIV cases receiving CPT"/>
        <s v="Number of townships with TB/DM collaborative activities"/>
        <m/>
        <s v="Number of cases notified by PPM providers by 6% per year"/>
        <s v="Percentage of notified TB cases (all forms) contributed by non-NTP providers – private faciliites"/>
        <s v="Percentage of notified TB cases (all forms) contributed by non-NTP providers – Public hospital sectors"/>
        <s v="TSR among PPM (Public-Private Mix &amp; Public-Public Mix) "/>
        <s v="Percentage of all new cases notified by PPM partners that are loss to follow up "/>
        <s v="Engage 50% of all registered GPs in PPM-DOTs"/>
        <s v="Engage public hospitals at R/S level in PPM"/>
        <s v="Engage private hospitals in PPM"/>
        <s v="Number of private hospitals engaged in mandatory TB notification"/>
        <s v="Percentage of detected TB cases referred by private sectors (drug sellers, GPs (S-I), Hospitals)"/>
        <s v="Percentage of notififed TB cases (all forms) contributed by non-NTP providers – community referral "/>
        <s v="Percentage of DOT provision by community volunteers"/>
        <s v="TSR among patients with DOT support by community volunteers "/>
        <s v="Percentage of centers delivering DR TB treatment comply with TB IC standards1"/>
        <s v="Percentage of townships TB centers comply with TB IC standards1"/>
        <s v="Percentage of health workers in TB/DR TB centers undergo annual CXR screening "/>
        <s v="Percentage of eligible &lt; 5- year-old TB household contacts starting TB preventive treatment"/>
        <s v="Percentage of eligible 5- 30 year-old TB household contacts starting TB preventive treatment"/>
        <s v="Number of mobile clinic visits to different high risk groups - Prisons"/>
        <s v="Number of mobile clinic visits to different high risk groups - Urban / peri urban"/>
        <s v="Number of mobile clinic visits to different high risk groups - Hard to reach"/>
        <s v="Number of mobile clinic visits to different high risk groups - Workplaces"/>
        <s v="Number of mobile clinic visits to different high risk groups - IDP camps"/>
        <s v="Number of presumptive TB patients referred by CBTBC"/>
        <s v="Percentage of bacteriologically confirmed TB patients whose household contacts evaluated"/>
        <s v="Number of notified TB cases aged &gt; 50 years old referred by different services (NCD, elderly, DM)"/>
        <s v="Number of presumptive TB cases referred by ANC/ PNC"/>
        <s v="Treatment success rate among notified TB cases &gt; 50 years old"/>
        <s v="Treatment success rate among prison inmates notified with TB"/>
        <s v="Treatment success rate among urban poor notified with TB"/>
        <s v="Treatment success rate among rural poor notified with TB"/>
        <s v="Treatment success rate among high risk workers notified with TB"/>
        <s v="Treatment success rate among ethnic minorities notified with TB"/>
        <s v="Treatment success rate among migrants notified with TB"/>
        <s v="Treatment success rate among IDP camps inhabitant notified with TB"/>
        <s v="Treatment success rate among drug users notified with TB"/>
        <s v="Number of NTP staff trained for operational/Implementation research"/>
        <s v="Number of TB related OR/IR conducted and disseminated"/>
        <s v="Number of TB related OR/IR published through local or international publication"/>
        <s v="Percentage of districts that have at least one NTP staff trained in operational/Implementation research"/>
        <s v="Percentage of township using an electronic data management system"/>
        <s v="Percentage of township implementing quarterly data quality assessment using WHO DQA tools"/>
        <s v="Percentage of HMIS or other routine reporting units submitting timely reports according to national guidelines"/>
        <s v="Percentage of Townships  having PHS-I and PHS- II trained on TB Management "/>
        <s v="Percentage of BHSI and BHSII that have access to up-to-date technical guidance"/>
        <s v="Percentage of TB  and TB Related Staff (All Categories) posted"/>
        <s v="Proportion of approved posts filled"/>
        <s v="Number of centers of excellence designated and operational - TB treatment center"/>
        <s v="Number of centers of excellence designated and operational - BSL-3"/>
        <s v="Number of COEs developed and operated in Private Sector with MMA - R/S MMA branch"/>
        <s v="Number of COEs developed and operated in Private Sector with MMA - Private Hospital"/>
        <s v="Number of NTP guidelines updated"/>
        <s v="Multisectoral Accountability Framework established"/>
        <s v="Yangon region Multisectoral Coordination Committee specific for TB formed and functioning (coordination meeting minutes with action plan)"/>
        <s v="National TB Control Policy to amend in Infection Control Law"/>
        <s v="TB drug safety and antimicrobial resistance in line with National Medicine Policy"/>
        <s v="Meeting notes and action plan of coordination meeting with school health, NCD Program, NIMU, HIV, MNCH, DCC, FDA"/>
        <s v="Government contribution to TB as a percentage of the total expenditure on TB"/>
        <s v="Percentage of total TB budget requirements not filled (financing gap as percentage of total costed budget)"/>
        <s v="TB included in updated Helath Sector Policy in order to have UHC"/>
        <s v="Annual quantification process"/>
        <s v="Quarterly stock review meeting "/>
        <s v="Number of TB stores where LMIS data is reported by mSupply  "/>
        <s v="Number of TB treatment centers where LMIS data is reported by mSupply  "/>
        <s v="Number of TB stores where requisition is done electronically"/>
        <s v="Number of TB treatment canters where requisition is done electronically"/>
        <s v="No of TB supply chain focal persons who received the Supply Chain certificate from UPH and are working for TB supply chain system in the reported year (Cumulative)"/>
        <s v="No of dedicated supply chain staff who are working for TB supply chain in the reported year "/>
        <s v="Percentage of districts that host a partner coordination meeting and have endorsed a local advocacy and communication plan"/>
        <s v="No. of cases with DRTB that began 2nd line treatment" u="1"/>
        <s v="No. of Reference Labs and R/S labs using electronic LIMS system (Laboratory Information Management System) (cumulative number)" u="1"/>
        <s v="No. of XDR-TB cases diagnosed" u="1"/>
        <s v="No. of COEs developed and operated in Private Sector with MMA - R/S MMA branch" u="1"/>
        <s v="No. of private hospitals engaged in mandatory TB notification" u="1"/>
        <s v="% of notififed TB cases (all forms) contributed by non-NTP providers – community referral " u="1"/>
        <s v="% of detected TB cases referred by private sectors (drug sellers, GPs (S-I), Hospitals)" u="1"/>
        <s v="No. of TB treatment centers where LMIS data is reported by mSupply  " u="1"/>
        <s v="No. of Lab/ bac: confirmed drug resistant TB cases (notified)" u="1"/>
        <s v="No. of XDR-TB cases initiated on treatment" u="1"/>
        <s v="No. of TB treatment canters where requisition is done electronically" u="1"/>
        <s v="No. of TB stores where LMIS data is reported by mSupply  " u="1"/>
        <s v="No. of GeneXpert machines (cumulative number of 15 machines per year)" u="1"/>
        <s v="No. of R/S that have culture and FL-DST capacity (cumulative number)" u="1"/>
        <s v="No. of R/S TBC/ Hospitals with renovated wards for IPC, including isolation (cumulative) SDIV" u="1"/>
        <s v="No. of DST labs showing adequate performance on EQA" u="1"/>
        <s v="No. of TB stores where requisition is done electronically" u="1"/>
        <s v="No. of COEs developed and operated in Private Sector with MMA - Private Hospital" u="1"/>
        <s v="No. of  laboratories with Sputum AFB  Microscopy Service in Myanmar" u="1"/>
        <s v="% of DOT provision by community volunteers" u="1"/>
        <s v="No. of R/S using electronic R&amp;R SD V" u="1"/>
        <s v="The no. of cases notified by PPM providers by 6% per year" u="1"/>
      </sharedItems>
    </cacheField>
    <cacheField name="Denominator" numFmtId="0">
      <sharedItems containsBlank="1" containsMixedTypes="1" containsNumber="1" containsInteger="1" minValue="24" maxValue="330"/>
    </cacheField>
    <cacheField name="2015" numFmtId="0">
      <sharedItems containsBlank="1" containsMixedTypes="1" containsNumber="1" minValue="0" maxValue="140700"/>
    </cacheField>
    <cacheField name="2016" numFmtId="0">
      <sharedItems containsBlank="1" containsMixedTypes="1" containsNumber="1" minValue="0" maxValue="139625"/>
    </cacheField>
    <cacheField name="2017" numFmtId="0">
      <sharedItems containsBlank="1" containsMixedTypes="1" containsNumber="1" minValue="0" maxValue="132025"/>
    </cacheField>
    <cacheField name="2018 (baseline)" numFmtId="0">
      <sharedItems containsBlank="1" containsMixedTypes="1" containsNumber="1" minValue="0" maxValue="170298"/>
    </cacheField>
    <cacheField name="2019" numFmtId="0">
      <sharedItems containsBlank="1" containsMixedTypes="1" containsNumber="1" minValue="0" maxValue="519"/>
    </cacheField>
    <cacheField name="2020" numFmtId="0">
      <sharedItems containsBlank="1"/>
    </cacheField>
    <cacheField name=" 2021" numFmtId="0">
      <sharedItems containsBlank="1" containsMixedTypes="1" containsNumber="1" minValue="0" maxValue="132099"/>
    </cacheField>
    <cacheField name="2022" numFmtId="0">
      <sharedItems containsBlank="1" containsMixedTypes="1" containsNumber="1" minValue="0" maxValue="126953"/>
    </cacheField>
    <cacheField name=" 2023" numFmtId="0">
      <sharedItems containsBlank="1" containsMixedTypes="1" containsNumber="1" minValue="0" maxValue="120524"/>
    </cacheField>
    <cacheField name="2024" numFmtId="0">
      <sharedItems containsBlank="1" containsMixedTypes="1" containsNumber="1" minValue="0" maxValue="113023"/>
    </cacheField>
    <cacheField name="2025" numFmtId="0">
      <sharedItems containsBlank="1" containsMixedTypes="1" containsNumber="1" minValue="0" maxValue="105864"/>
    </cacheField>
    <cacheField name="Previous NSP" numFmtId="0">
      <sharedItems containsBlank="1"/>
    </cacheField>
    <cacheField name="New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x v="0"/>
    <x v="0"/>
    <m/>
    <x v="0"/>
    <s v="Number of Labs performing sputum AFB microscopy service"/>
    <m/>
    <m/>
    <m/>
    <n v="517"/>
    <n v="519"/>
    <s v=" 567"/>
    <n v="617"/>
    <s v=" 667"/>
    <s v=" 717"/>
    <n v="767"/>
    <n v="817"/>
    <s v="No. of Microscopy sites in EQA programme (548 - 2018)"/>
    <s v="Y"/>
  </r>
  <r>
    <x v="0"/>
    <x v="0"/>
    <m/>
    <x v="1"/>
    <s v="All labs participating in EQA activity"/>
    <n v="0.92"/>
    <n v="0.95"/>
    <n v="0.96"/>
    <n v="0.96"/>
    <n v="0.98"/>
    <s v=" 96%"/>
    <s v=" 96%"/>
    <s v=" 96%"/>
    <s v=" 97%"/>
    <s v=" 97%"/>
    <n v="0.97"/>
    <s v="Percentage of labs showing adequate performance in external quality assurance for smear microscopy (96% - 2018)"/>
    <m/>
  </r>
  <r>
    <x v="0"/>
    <x v="0"/>
    <m/>
    <x v="2"/>
    <s v="All reporting townships (322)"/>
    <n v="0.53"/>
    <n v="0.7"/>
    <n v="0.77"/>
    <n v="0.25"/>
    <n v="0.3"/>
    <s v=" 35%"/>
    <n v="0.4"/>
    <s v="45% "/>
    <n v="0.48"/>
    <n v="0.5"/>
    <n v="0.55000000000000004"/>
    <s v="Percentage of districts that employ GeneXpert or other molecular diagnosis (84% - 2018)"/>
    <m/>
  </r>
  <r>
    <x v="0"/>
    <x v="0"/>
    <m/>
    <x v="3"/>
    <s v="Number"/>
    <n v="49"/>
    <n v="66"/>
    <n v="73"/>
    <n v="92"/>
    <s v=" 100"/>
    <s v=" 107"/>
    <s v="122 "/>
    <s v=" 137"/>
    <s v=" 152"/>
    <n v="167"/>
    <n v="182"/>
    <s v="No. of GeneXpert machines (92 - 2018)"/>
    <m/>
  </r>
  <r>
    <x v="0"/>
    <x v="0"/>
    <m/>
    <x v="4"/>
    <s v="All GeneXpert sites"/>
    <n v="0.94"/>
    <n v="0.98"/>
    <n v="0.99"/>
    <n v="0.99"/>
    <m/>
    <s v=" 98%"/>
    <s v=" 98%"/>
    <s v="98% "/>
    <s v="98% "/>
    <s v="98% "/>
    <n v="0.98"/>
    <s v="Percentage of GeneXpert sites using GxAlert (99% - 2018)"/>
    <m/>
  </r>
  <r>
    <x v="0"/>
    <x v="0"/>
    <m/>
    <x v="5"/>
    <s v="Number"/>
    <n v="2"/>
    <n v="0"/>
    <n v="14"/>
    <s v="14 to 76 (15 per year)"/>
    <m/>
    <m/>
    <s v=" 17"/>
    <m/>
    <m/>
    <m/>
    <m/>
    <s v="Number of R/S TB centres with digital X-ray (15 - 2018)"/>
    <m/>
  </r>
  <r>
    <x v="0"/>
    <x v="0"/>
    <m/>
    <x v="6"/>
    <s v="All reporting townships (322)"/>
    <n v="0"/>
    <n v="0.83"/>
    <n v="0.5"/>
    <s v=" 12%"/>
    <m/>
    <m/>
    <s v=" 50%"/>
    <s v=" 60%"/>
    <s v=" 70%"/>
    <s v=" 80%"/>
    <n v="0.9"/>
    <s v="Percentage of township medical officers having received training on X-ray reading in the past year (12% - 2018)"/>
    <m/>
  </r>
  <r>
    <x v="0"/>
    <x v="0"/>
    <m/>
    <x v="7"/>
    <s v="Number"/>
    <n v="9"/>
    <n v="10"/>
    <n v="11"/>
    <s v="14 (ask SD IV)"/>
    <m/>
    <m/>
    <s v=" 15"/>
    <s v=" 16"/>
    <s v=" 17"/>
    <m/>
    <m/>
    <s v="No. of mobile X-ray team (14 - 2018)"/>
    <m/>
  </r>
  <r>
    <x v="0"/>
    <x v="0"/>
    <m/>
    <x v="8"/>
    <s v="Number"/>
    <n v="2"/>
    <n v="2"/>
    <n v="2"/>
    <n v="2"/>
    <n v="3"/>
    <m/>
    <s v=" 4"/>
    <s v="4 "/>
    <s v=" 5"/>
    <s v=" 6"/>
    <n v="6"/>
    <s v="No. of R/S that have culture and FL-DST capacity (2 - 2018)"/>
    <m/>
  </r>
  <r>
    <x v="0"/>
    <x v="0"/>
    <m/>
    <x v="9"/>
    <s v="Number "/>
    <n v="1"/>
    <n v="1"/>
    <m/>
    <s v=" 0"/>
    <m/>
    <m/>
    <n v="4"/>
    <s v=" 4"/>
    <s v=" 5"/>
    <s v=" 6"/>
    <n v="6"/>
    <s v="Percentage of DST labs showing adequate performance on EQA (NA - 2018)"/>
    <m/>
  </r>
  <r>
    <x v="0"/>
    <x v="0"/>
    <m/>
    <x v="10"/>
    <s v="Total Labs for sputum AFB microscopy"/>
    <n v="0.3"/>
    <n v="0.5"/>
    <n v="0.6"/>
    <n v="0.7"/>
    <n v="0.8"/>
    <m/>
    <s v=" 80%"/>
    <s v=" 80%"/>
    <s v=" 80%"/>
    <s v=" 80%"/>
    <n v="0.9"/>
    <s v="Percentage of laboratories that are equipped and employed  standardized package of infection control practices (80% - 2019)"/>
    <m/>
  </r>
  <r>
    <x v="0"/>
    <x v="0"/>
    <m/>
    <x v="11"/>
    <s v="Total reporting townships"/>
    <n v="0"/>
    <n v="0"/>
    <n v="0"/>
    <n v="0.1"/>
    <n v="0"/>
    <m/>
    <n v="0"/>
    <n v="0"/>
    <n v="0"/>
    <n v="0"/>
    <n v="0"/>
    <s v="Percentage of townships that report a lab commodity stock out in any quarter over a year (10% - 2018)"/>
    <m/>
  </r>
  <r>
    <x v="0"/>
    <x v="0"/>
    <m/>
    <x v="12"/>
    <s v="Number"/>
    <n v="0"/>
    <n v="2"/>
    <n v="7"/>
    <n v="15"/>
    <n v="17"/>
    <m/>
    <s v=" 2"/>
    <n v="2"/>
    <s v=" 4"/>
    <s v=" 4"/>
    <n v="6"/>
    <s v="No. of Reference Labs and R/S labs using electronic LIMS system (Laboratory Information Management System) (cumulative number) (17 - 2019)"/>
    <m/>
  </r>
  <r>
    <x v="0"/>
    <x v="1"/>
    <s v="1.2.1 Core DOTS"/>
    <x v="13"/>
    <m/>
    <m/>
    <m/>
    <m/>
    <n v="0.76"/>
    <m/>
    <m/>
    <n v="0.84"/>
    <n v="0.87"/>
    <n v="0.9"/>
    <n v="0.93"/>
    <n v="0.96"/>
    <m/>
    <s v="Move to KI"/>
  </r>
  <r>
    <x v="0"/>
    <x v="1"/>
    <s v="1.2.1 Core DOTS"/>
    <x v="14"/>
    <s v="number "/>
    <n v="140700"/>
    <n v="139625"/>
    <n v="132025"/>
    <n v="139518"/>
    <m/>
    <m/>
    <n v="132099"/>
    <n v="126953"/>
    <n v="120524"/>
    <n v="113023"/>
    <n v="105864"/>
    <s v="Number of notified cases of all forms of TB (139,158 - 2018)"/>
    <m/>
  </r>
  <r>
    <x v="0"/>
    <x v="1"/>
    <s v="1.2.1 Core DOTS"/>
    <x v="15"/>
    <s v="Number"/>
    <n v="48825"/>
    <n v="51416"/>
    <n v="49550"/>
    <n v="53481"/>
    <m/>
    <m/>
    <n v="58440"/>
    <n v="60193"/>
    <n v="61999"/>
    <n v="63859"/>
    <n v="65775"/>
    <s v="Number of notified cases of bacteriologically confirmed TB cases (53,481 - 2018)"/>
    <m/>
  </r>
  <r>
    <x v="0"/>
    <x v="1"/>
    <s v="1.2.1 Core DOTS"/>
    <x v="16"/>
    <m/>
    <m/>
    <m/>
    <m/>
    <n v="0.88"/>
    <m/>
    <m/>
    <n v="0.9"/>
    <n v="0.9"/>
    <n v="0.9"/>
    <n v="0.9"/>
    <n v="0.9"/>
    <m/>
    <m/>
  </r>
  <r>
    <x v="0"/>
    <x v="1"/>
    <s v="1.2.2 Programmatic Management of Drug Resistant TB"/>
    <x v="17"/>
    <m/>
    <n v="0.6"/>
    <s v="NA"/>
    <s v="NA"/>
    <s v="80% (target)"/>
    <m/>
    <m/>
    <n v="0.9"/>
    <n v="0.9"/>
    <n v="0.95"/>
    <n v="1"/>
    <n v="1"/>
    <s v="Percentage of eligible presumptive MDR-TB cases screened by GeneXpert (NA - 2018)"/>
    <m/>
  </r>
  <r>
    <x v="0"/>
    <x v="1"/>
    <s v="1.2.2 Programmatic Management of Drug Resistant TB"/>
    <x v="18"/>
    <s v="Total no. of Bacteriologically confirmed previously treated TB cases"/>
    <n v="0.67"/>
    <m/>
    <n v="0.63"/>
    <n v="0.84"/>
    <m/>
    <m/>
    <n v="0.9"/>
    <n v="0.9"/>
    <n v="0.95"/>
    <n v="1"/>
    <n v="1"/>
    <s v="Percentage of previously treated TB patients receiving GeneXpert for RR screening (84% - 2018)"/>
    <m/>
  </r>
  <r>
    <x v="0"/>
    <x v="1"/>
    <s v="1.2.2 Programmatic Management of Drug Resistant TB"/>
    <x v="19"/>
    <m/>
    <n v="2793"/>
    <n v="3213"/>
    <n v="3197"/>
    <n v="3479"/>
    <m/>
    <m/>
    <n v="3412"/>
    <n v="3288"/>
    <n v="3127"/>
    <n v="2935"/>
    <n v="2667"/>
    <s v="No. of Bacteriologically confirmed, drug resistant TB cases (notified) (3,479 - 2018)"/>
    <m/>
  </r>
  <r>
    <x v="0"/>
    <x v="1"/>
    <s v="1.2.2 Programmatic Management of Drug Resistant TB"/>
    <x v="20"/>
    <m/>
    <n v="2207"/>
    <n v="2556"/>
    <n v="2691"/>
    <n v="2802"/>
    <m/>
    <m/>
    <n v="2866"/>
    <n v="2795"/>
    <n v="2689"/>
    <n v="2554"/>
    <n v="2400"/>
    <s v="No. of cases with drug-resistant TB that began 2nd line treatment (2,802 - 2018)"/>
    <m/>
  </r>
  <r>
    <x v="0"/>
    <x v="1"/>
    <s v="1.2.2 Programmatic Management of Drug Resistant TB"/>
    <x v="21"/>
    <m/>
    <n v="0.5"/>
    <n v="0.8"/>
    <n v="0.84"/>
    <n v="0.81"/>
    <m/>
    <m/>
    <n v="0.84"/>
    <n v="0.85"/>
    <n v="0.86"/>
    <n v="0.87"/>
    <n v="0.9"/>
    <s v="Percentage of notified MDR-TB patients started on treatment (81% - 2018)"/>
    <m/>
  </r>
  <r>
    <x v="0"/>
    <x v="1"/>
    <s v="1.2.2 Programmatic Management of Drug Resistant TB"/>
    <x v="22"/>
    <m/>
    <m/>
    <m/>
    <m/>
    <s v="&lt; 50%"/>
    <m/>
    <m/>
    <n v="0.6"/>
    <n v="0.7"/>
    <n v="0.8"/>
    <n v="0.9"/>
    <n v="0.9"/>
    <m/>
    <m/>
  </r>
  <r>
    <x v="0"/>
    <x v="1"/>
    <s v="1.2.2 Programmatic Management of Drug Resistant TB"/>
    <x v="23"/>
    <m/>
    <m/>
    <m/>
    <m/>
    <m/>
    <m/>
    <m/>
    <m/>
    <m/>
    <m/>
    <m/>
    <m/>
    <m/>
    <m/>
  </r>
  <r>
    <x v="0"/>
    <x v="1"/>
    <s v="1.2.2 Programmatic Management of Drug Resistant TB"/>
    <x v="24"/>
    <m/>
    <n v="24"/>
    <n v="16"/>
    <n v="28"/>
    <n v="35"/>
    <m/>
    <m/>
    <n v="57"/>
    <n v="56"/>
    <n v="54"/>
    <n v="51"/>
    <n v="48"/>
    <s v="No. of XDR-TB cases diagnosed (35 - 2018)"/>
    <m/>
  </r>
  <r>
    <x v="0"/>
    <x v="1"/>
    <s v="1.2.2 Programmatic Management of Drug Resistant TB"/>
    <x v="25"/>
    <m/>
    <n v="10"/>
    <n v="8"/>
    <n v="9"/>
    <n v="29"/>
    <m/>
    <m/>
    <n v="40"/>
    <n v="42"/>
    <n v="43"/>
    <n v="41"/>
    <n v="41"/>
    <s v="No. of XDR-TB cases initiated on treatment (29 - 2018)"/>
    <m/>
  </r>
  <r>
    <x v="0"/>
    <x v="1"/>
    <s v="1.2.2 Programmatic Management of Drug Resistant TB"/>
    <x v="26"/>
    <m/>
    <n v="4"/>
    <s v="NA"/>
    <s v="NA"/>
    <s v="NA"/>
    <m/>
    <m/>
    <m/>
    <m/>
    <m/>
    <m/>
    <m/>
    <s v="No. of R/S TB centres with renovated wards for IPC, including isolation (NA - 2018)"/>
    <m/>
  </r>
  <r>
    <x v="0"/>
    <x v="1"/>
    <s v="1.2.2 Programmatic Management of Drug Resistant TB"/>
    <x v="27"/>
    <m/>
    <s v="NA"/>
    <n v="0"/>
    <n v="17"/>
    <n v="17"/>
    <m/>
    <m/>
    <m/>
    <m/>
    <m/>
    <m/>
    <m/>
    <s v="No. of R/S using electronic R&amp;R (17 - 2018)"/>
    <m/>
  </r>
  <r>
    <x v="0"/>
    <x v="1"/>
    <s v="1.2.2 Programmatic Management of Drug Resistant TB"/>
    <x v="28"/>
    <s v="No. of DRTB cases registered and treated"/>
    <s v="3% (2013)"/>
    <s v="NA"/>
    <n v="1.7999999999999999E-2"/>
    <n v="1.4999999999999999E-2"/>
    <m/>
    <m/>
    <s v="&lt;3%"/>
    <s v="&lt;3%"/>
    <s v="&lt;3%"/>
    <s v="&lt;3%"/>
    <s v="&lt;3%"/>
    <s v="Percentage of cases with drug-resistant TB (RR or MDR-TB) who were lost-to-follow up during the first six months of treatment (1.5% - 2018)"/>
    <m/>
  </r>
  <r>
    <x v="0"/>
    <x v="1"/>
    <s v="1.2.3 Pediatric TB"/>
    <x v="29"/>
    <m/>
    <n v="0.24"/>
    <n v="0.23"/>
    <n v="0.22"/>
    <n v="0.19"/>
    <m/>
    <m/>
    <n v="0.17"/>
    <n v="0.16"/>
    <n v="0.15"/>
    <n v="0.14000000000000001"/>
    <n v="0.12"/>
    <s v="Percentage of childhood TB among all cases (19% - 2018)"/>
    <m/>
  </r>
  <r>
    <x v="0"/>
    <x v="1"/>
    <s v="1.2.3 Pediatric TB"/>
    <x v="30"/>
    <s v="All paediatric cases"/>
    <n v="0.44"/>
    <n v="0.44"/>
    <n v="0.46"/>
    <n v="0.46"/>
    <m/>
    <m/>
    <n v="0.48"/>
    <n v="0.49"/>
    <n v="0.5"/>
    <n v="0.51"/>
    <n v="0.52"/>
    <s v="Percentage of children under 5 among all children (46% - 2018)"/>
    <m/>
  </r>
  <r>
    <x v="0"/>
    <x v="1"/>
    <s v="1.2.3 Pediatric TB"/>
    <x v="31"/>
    <s v="All paediatric cases"/>
    <n v="0.95"/>
    <n v="0.96"/>
    <n v="0.96"/>
    <n v="0.96"/>
    <m/>
    <m/>
    <s v="&gt;95%"/>
    <s v="&gt;95%"/>
    <s v="&gt;95%"/>
    <s v="&gt;95%"/>
    <s v="&gt;95%"/>
    <s v="Treatment success rate among childhood TB cases (96% - 2018)"/>
    <m/>
  </r>
  <r>
    <x v="0"/>
    <x v="1"/>
    <s v="1.2.3 Pediatric TB"/>
    <x v="32"/>
    <s v="Total No. of eligible pop"/>
    <n v="0.93"/>
    <n v="0.88"/>
    <n v="0.91"/>
    <n v="0.9"/>
    <m/>
    <m/>
    <s v="&gt;96%"/>
    <s v="&gt;96%"/>
    <s v="&gt;96%"/>
    <s v="&gt;96%"/>
    <s v="&gt;96%"/>
    <s v="BCG coverage (90% - 2018)"/>
    <m/>
  </r>
  <r>
    <x v="0"/>
    <x v="1"/>
    <s v="1.2.3 Pediatric TB"/>
    <x v="33"/>
    <s v="All registered childhood TB cases"/>
    <n v="0.4"/>
    <s v="NA"/>
    <n v="0.78"/>
    <n v="0.8"/>
    <m/>
    <m/>
    <s v="&gt;85%"/>
    <s v="&gt;85%"/>
    <s v="&gt;85%"/>
    <s v="&gt;85%"/>
    <s v="&gt;85%"/>
    <s v="Percentage of childhood TB cases tested for HIV (80% - 2018)"/>
    <m/>
  </r>
  <r>
    <x v="0"/>
    <x v="2"/>
    <s v="1.3.1 TB and HIV collaborative activities"/>
    <x v="34"/>
    <s v="All registered TB cases"/>
    <n v="8.3000000000000004E-2"/>
    <n v="0.1"/>
    <n v="8.6999999999999994E-2"/>
    <n v="8.5000000000000006E-2"/>
    <m/>
    <m/>
    <n v="0.09"/>
    <n v="0.09"/>
    <n v="0.09"/>
    <n v="0.09"/>
    <n v="0.09"/>
    <s v="HIV prevalence among TB patients (8.5% - 2018)"/>
    <m/>
  </r>
  <r>
    <x v="0"/>
    <x v="2"/>
    <s v="1.3.1 TB and HIV collaborative activities"/>
    <x v="35"/>
    <s v="All registered TB cases"/>
    <n v="0.63500000000000001"/>
    <n v="0.82"/>
    <n v="0.89800000000000002"/>
    <n v="0.91600000000000004"/>
    <m/>
    <m/>
    <n v="0.96"/>
    <n v="0.98"/>
    <n v="0.98"/>
    <n v="0.98"/>
    <n v="0.98"/>
    <s v="Percentage of registered TB cases tested for HIV (recorded in the register) (91.6% - 2018)"/>
    <m/>
  </r>
  <r>
    <x v="0"/>
    <x v="2"/>
    <s v="1.3.1 TB and HIV collaborative activities"/>
    <x v="36"/>
    <s v="HIV+ registered TB cases"/>
    <n v="0.38"/>
    <n v="0.52"/>
    <n v="0.627"/>
    <n v="0.71"/>
    <m/>
    <m/>
    <n v="0.8"/>
    <n v="0.83"/>
    <n v="0.86"/>
    <n v="0.89"/>
    <n v="0.9"/>
    <s v="Percentage of HIV+ registered TB patients given anti-retroviral therapy during TB treatment (71% - 2018)"/>
    <m/>
  </r>
  <r>
    <x v="0"/>
    <x v="2"/>
    <s v="1.3.1 TB and HIV collaborative activities"/>
    <x v="37"/>
    <s v="HIV+ registered TB cases"/>
    <n v="0.72"/>
    <n v="0.77"/>
    <n v="0.83299999999999996"/>
    <n v="0.88200000000000001"/>
    <m/>
    <m/>
    <n v="0.91"/>
    <n v="0.92"/>
    <n v="0.93"/>
    <n v="0.94"/>
    <n v="0.95"/>
    <s v="Percentage of TB/HIV cases receiving CPT (88.2% - 2018)"/>
    <m/>
  </r>
  <r>
    <x v="0"/>
    <x v="3"/>
    <s v="1.4.1 TB and DM Collaborative Activities"/>
    <x v="38"/>
    <s v="Number"/>
    <n v="2"/>
    <n v="2"/>
    <n v="2"/>
    <n v="23"/>
    <m/>
    <m/>
    <n v="270"/>
    <n v="290"/>
    <n v="300"/>
    <n v="320"/>
    <n v="330"/>
    <s v="Number of townships with TB/DM collaborative activities (32 SDPs in 23 townships - 2018)"/>
    <m/>
  </r>
  <r>
    <x v="1"/>
    <x v="4"/>
    <s v="2.1.1 Identify the different target groups and define their role for reduction of TB (end TB strategy?)"/>
    <x v="39"/>
    <m/>
    <m/>
    <m/>
    <m/>
    <m/>
    <m/>
    <m/>
    <m/>
    <m/>
    <m/>
    <m/>
    <m/>
    <m/>
    <m/>
  </r>
  <r>
    <x v="1"/>
    <x v="4"/>
    <s v="2.1.2 To identify target-group specific communication, objectives and key messages"/>
    <x v="39"/>
    <m/>
    <m/>
    <m/>
    <m/>
    <m/>
    <m/>
    <m/>
    <m/>
    <m/>
    <m/>
    <m/>
    <m/>
    <m/>
    <m/>
  </r>
  <r>
    <x v="1"/>
    <x v="5"/>
    <m/>
    <x v="40"/>
    <m/>
    <m/>
    <m/>
    <m/>
    <m/>
    <m/>
    <m/>
    <m/>
    <m/>
    <m/>
    <m/>
    <m/>
    <m/>
    <m/>
  </r>
  <r>
    <x v="1"/>
    <x v="5"/>
    <m/>
    <x v="41"/>
    <m/>
    <n v="0.17"/>
    <n v="0.16"/>
    <n v="0.15"/>
    <n v="0.15"/>
    <m/>
    <m/>
    <m/>
    <m/>
    <m/>
    <m/>
    <m/>
    <s v="Percentage of notified TB cases (All Forms) contributed by non-NTP providers-private facilities (15% - 2018)"/>
    <m/>
  </r>
  <r>
    <x v="1"/>
    <x v="5"/>
    <m/>
    <x v="42"/>
    <m/>
    <n v="0.04"/>
    <n v="3.3000000000000002E-2"/>
    <n v="3.5000000000000003E-2"/>
    <n v="3.3000000000000002E-2"/>
    <m/>
    <m/>
    <n v="3.5000000000000003E-2"/>
    <n v="0.04"/>
    <n v="4.4999999999999998E-2"/>
    <n v="0.05"/>
    <n v="5.5E-2"/>
    <s v="Percentage of notified TB cases (all forms) contributed by non-NTP providers – Public hospital sectors (3.3% -2018)"/>
    <m/>
  </r>
  <r>
    <x v="1"/>
    <x v="5"/>
    <m/>
    <x v="43"/>
    <s v="All notified cases under PPM"/>
    <n v="0.85"/>
    <n v="0.68"/>
    <n v="0.83"/>
    <n v="0.83"/>
    <m/>
    <m/>
    <s v="≥ 85%"/>
    <s v="≥ 85%"/>
    <s v="≥ 85%"/>
    <s v="≥ 85%"/>
    <s v="≥ 85%"/>
    <s v="Treatment success rate among PPM partners (83% - 2018)"/>
    <m/>
  </r>
  <r>
    <x v="1"/>
    <x v="5"/>
    <m/>
    <x v="44"/>
    <s v="All notified cases under PPM"/>
    <s v="&lt;5%"/>
    <n v="0.1"/>
    <n v="7.0000000000000007E-2"/>
    <n v="0.06"/>
    <m/>
    <m/>
    <s v="&lt;5%"/>
    <s v="&lt;5%"/>
    <s v="&lt;5%"/>
    <s v="&lt;5%"/>
    <s v="&lt;5%"/>
    <s v="Percentage of all new cases notified by PPM partners that are lost to follow-up (6% - 2018)"/>
    <m/>
  </r>
  <r>
    <x v="1"/>
    <x v="5"/>
    <m/>
    <x v="45"/>
    <s v="All GPs is assumed as 10,000"/>
    <n v="2443"/>
    <n v="2281"/>
    <n v="2584"/>
    <n v="2634"/>
    <m/>
    <m/>
    <m/>
    <m/>
    <m/>
    <m/>
    <m/>
    <s v="No. of registered GPs in PPM-DOTS (any scheme) (50% among 10,000 GPs in 2020)  (2,634 - 2018)"/>
    <m/>
  </r>
  <r>
    <x v="1"/>
    <x v="5"/>
    <m/>
    <x v="46"/>
    <s v="Public hospital - 78"/>
    <n v="24"/>
    <n v="25"/>
    <n v="29"/>
    <n v="29"/>
    <m/>
    <m/>
    <m/>
    <m/>
    <m/>
    <m/>
    <m/>
    <s v="No. of public hospitals at R/S level in PPM (44% among 78 R/S hospitals in 2020) (29 - 2018)"/>
    <m/>
  </r>
  <r>
    <x v="1"/>
    <x v="5"/>
    <m/>
    <x v="47"/>
    <s v="Private hospital - 193"/>
    <n v="2"/>
    <n v="6"/>
    <n v="9"/>
    <n v="12"/>
    <m/>
    <m/>
    <m/>
    <m/>
    <m/>
    <m/>
    <m/>
    <s v="No. of private hospitals in PPM (12% among 193 hospitals in 2020)"/>
    <m/>
  </r>
  <r>
    <x v="1"/>
    <x v="5"/>
    <m/>
    <x v="48"/>
    <m/>
    <m/>
    <m/>
    <m/>
    <n v="0.1"/>
    <m/>
    <m/>
    <n v="0.4"/>
    <n v="0.5"/>
    <n v="0.6"/>
    <n v="0.7"/>
    <n v="0.8"/>
    <m/>
    <m/>
  </r>
  <r>
    <x v="1"/>
    <x v="5"/>
    <m/>
    <x v="49"/>
    <m/>
    <m/>
    <m/>
    <m/>
    <s v="9241 (MMA, PSI:S-I, drug seller)"/>
    <m/>
    <m/>
    <m/>
    <m/>
    <m/>
    <m/>
    <m/>
    <m/>
    <m/>
  </r>
  <r>
    <x v="1"/>
    <x v="6"/>
    <m/>
    <x v="50"/>
    <s v="All notified cases"/>
    <n v="12"/>
    <n v="14"/>
    <n v="15"/>
    <n v="14"/>
    <m/>
    <m/>
    <m/>
    <m/>
    <m/>
    <m/>
    <m/>
    <s v="Percentage of notified TB cases (All Forms) contributed by non-NTP providers-comminity referral (14 - 2018)"/>
    <m/>
  </r>
  <r>
    <x v="1"/>
    <x v="6"/>
    <m/>
    <x v="51"/>
    <m/>
    <m/>
    <m/>
    <m/>
    <m/>
    <m/>
    <m/>
    <m/>
    <m/>
    <m/>
    <m/>
    <m/>
    <m/>
    <m/>
  </r>
  <r>
    <x v="1"/>
    <x v="6"/>
    <m/>
    <x v="52"/>
    <s v="Patients who received DOT support (Annual) "/>
    <m/>
    <m/>
    <m/>
    <m/>
    <m/>
    <m/>
    <m/>
    <m/>
    <m/>
    <m/>
    <m/>
    <m/>
    <m/>
  </r>
  <r>
    <x v="2"/>
    <x v="7"/>
    <s v="4.1.1 TB infection prevention and control"/>
    <x v="53"/>
    <s v="Number of centers delivering MDR TB treatment, will be increased each year"/>
    <m/>
    <m/>
    <m/>
    <m/>
    <m/>
    <m/>
    <n v="1"/>
    <n v="1"/>
    <n v="1"/>
    <n v="1"/>
    <n v="1"/>
    <m/>
    <m/>
  </r>
  <r>
    <x v="2"/>
    <x v="7"/>
    <s v="4.1.1 TB infection prevention and control"/>
    <x v="54"/>
    <n v="330"/>
    <n v="0.3"/>
    <s v="NA"/>
    <s v="NA"/>
    <s v="NA"/>
    <m/>
    <m/>
    <n v="0.6"/>
    <n v="0.7"/>
    <n v="0.8"/>
    <n v="0.9"/>
    <n v="1"/>
    <s v="Percentage of townships comply with international TB IC quality standards and benchmarks to 50% of the facilities reaching a compliance score of 80% or higher (NA - 2018) _x000a_CTB assessment in 2018 is 60% among those who trained for IC"/>
    <m/>
  </r>
  <r>
    <x v="2"/>
    <x v="7"/>
    <s v="4.1.1 TB infection prevention and control"/>
    <x v="55"/>
    <s v="Number of health workers working in TB services, will be increased by year "/>
    <n v="0.5"/>
    <m/>
    <m/>
    <m/>
    <m/>
    <m/>
    <n v="0.5"/>
    <n v="0.75"/>
    <n v="0.85"/>
    <n v="0.9"/>
    <n v="0.95"/>
    <s v="Percentage of health workers undergoing symptomatic screening annually for TB (NA - 2018)"/>
    <m/>
  </r>
  <r>
    <x v="2"/>
    <x v="7"/>
    <s v="4.1.2 TB preventive treatment for all TB contacts and PLHIV"/>
    <x v="56"/>
    <s v="Number of estimated eligible &lt;5 year-old TB household contacts"/>
    <n v="553"/>
    <n v="317"/>
    <n v="337"/>
    <s v="534  (2%)"/>
    <m/>
    <m/>
    <n v="0.7"/>
    <n v="0.75"/>
    <n v="0.8"/>
    <n v="0.85"/>
    <n v="0.9"/>
    <s v="Number of children &lt;5 in contact with TB patients who began IPT (534 2% - 2018)"/>
    <m/>
  </r>
  <r>
    <x v="2"/>
    <x v="7"/>
    <s v="4.1.2 TB preventive treatment for all TB contacts and PLHIV"/>
    <x v="57"/>
    <s v="Number of estimated eligible 5- 30 year-old TB household contacts "/>
    <m/>
    <m/>
    <m/>
    <n v="0"/>
    <m/>
    <m/>
    <n v="0"/>
    <n v="0.1"/>
    <n v="0.25"/>
    <n v="0.5"/>
    <n v="0.75"/>
    <m/>
    <m/>
  </r>
  <r>
    <x v="2"/>
    <x v="8"/>
    <s v="4.2.1 Improve the quality and coverage of active case finding: mobile teams, CBTBC, contact investigation"/>
    <x v="58"/>
    <m/>
    <m/>
    <m/>
    <m/>
    <n v="75"/>
    <m/>
    <m/>
    <n v="90"/>
    <n v="140"/>
    <n v="190"/>
    <n v="240"/>
    <n v="290"/>
    <m/>
    <m/>
  </r>
  <r>
    <x v="2"/>
    <x v="8"/>
    <s v="4.2.1 Improve the quality and coverage of active case finding: mobile teams, CBTBC, contact investigation"/>
    <x v="59"/>
    <m/>
    <m/>
    <m/>
    <m/>
    <n v="70"/>
    <m/>
    <m/>
    <n v="300"/>
    <n v="400"/>
    <n v="450"/>
    <n v="500"/>
    <n v="550"/>
    <m/>
    <m/>
  </r>
  <r>
    <x v="2"/>
    <x v="8"/>
    <s v="4.2.1 Improve the quality and coverage of active case finding: mobile teams, CBTBC, contact investigation"/>
    <x v="60"/>
    <m/>
    <m/>
    <m/>
    <m/>
    <n v="269"/>
    <m/>
    <m/>
    <n v="500"/>
    <n v="600"/>
    <n v="700"/>
    <n v="750"/>
    <n v="800"/>
    <m/>
    <m/>
  </r>
  <r>
    <x v="2"/>
    <x v="8"/>
    <s v="4.2.1 Improve the quality and coverage of active case finding: mobile teams, CBTBC, contact investigation"/>
    <x v="61"/>
    <m/>
    <m/>
    <m/>
    <m/>
    <n v="13"/>
    <m/>
    <m/>
    <n v="20"/>
    <n v="30"/>
    <n v="40"/>
    <n v="50"/>
    <n v="60"/>
    <m/>
    <m/>
  </r>
  <r>
    <x v="2"/>
    <x v="8"/>
    <s v="4.2.1 Improve the quality and coverage of active case finding: mobile teams, CBTBC, contact investigation"/>
    <x v="62"/>
    <m/>
    <m/>
    <m/>
    <m/>
    <n v="4"/>
    <m/>
    <m/>
    <n v="10"/>
    <n v="15"/>
    <n v="20"/>
    <n v="25"/>
    <n v="30"/>
    <m/>
    <m/>
  </r>
  <r>
    <x v="2"/>
    <x v="8"/>
    <s v="4.2.1 Improve the quality and coverage of active case finding: mobile teams, CBTBC, contact investigation"/>
    <x v="63"/>
    <m/>
    <m/>
    <m/>
    <m/>
    <n v="170298"/>
    <m/>
    <m/>
    <m/>
    <m/>
    <m/>
    <m/>
    <m/>
    <m/>
    <m/>
  </r>
  <r>
    <x v="2"/>
    <x v="8"/>
    <s v="4.2.1 Improve the quality and coverage of active case finding: mobile teams, CBTBC, contact investigation"/>
    <x v="64"/>
    <s v="Bacteriologically confirmed notified TB patients"/>
    <m/>
    <m/>
    <m/>
    <s v=" 40%"/>
    <m/>
    <m/>
    <n v="0.5"/>
    <n v="0.7"/>
    <n v="0.8"/>
    <n v="0.9"/>
    <n v="1"/>
    <m/>
    <m/>
  </r>
  <r>
    <x v="2"/>
    <x v="8"/>
    <s v="4.2.2 Promote and strengthen accelerated case findings among people attending community health clinics (NCD, elderly), ANC, PNC and U5 clinics, strengthen sputum transportation system"/>
    <x v="65"/>
    <s v="NA"/>
    <m/>
    <m/>
    <m/>
    <m/>
    <m/>
    <m/>
    <m/>
    <m/>
    <m/>
    <m/>
    <m/>
    <m/>
    <m/>
  </r>
  <r>
    <x v="2"/>
    <x v="8"/>
    <s v="4.2.2 Promote and strengthen accelerated case findings among people attending community health clinics (NCD, elderly), ANC, PNC and U5 clinics, strengthen sputum transportation system"/>
    <x v="66"/>
    <s v="NA"/>
    <m/>
    <m/>
    <m/>
    <n v="15369"/>
    <m/>
    <m/>
    <s v=" 18000"/>
    <n v="20000"/>
    <n v="22000"/>
    <n v="24000"/>
    <n v="26000"/>
    <m/>
    <m/>
  </r>
  <r>
    <x v="2"/>
    <x v="8"/>
    <s v="4.2.3 Improve treatment success among high risk groups: elderly, prison inmates, urban poor population, rural poor population, high risk workers, ethnic minorities, migrants, IDP camps, drug users"/>
    <x v="67"/>
    <s v="Notified TB cases aged &gt;50 years old"/>
    <s v="NA"/>
    <s v="NA"/>
    <s v="NA"/>
    <s v="NA"/>
    <m/>
    <m/>
    <s v=" 80%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68"/>
    <s v="Notified TB cases, prison inmates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69"/>
    <s v="Notified TB cases, urban poor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70"/>
    <s v="Notified TB cases, rural poor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71"/>
    <s v="Notified TB cases, high risk workers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72"/>
    <s v="Notified TB cases, ethnic minorities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73"/>
    <s v="Notified TB cases, migrants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74"/>
    <s v="Notified TB cases, IDP camps inhabitants"/>
    <s v="NA"/>
    <s v="NA"/>
    <s v="NA"/>
    <s v="NA"/>
    <m/>
    <m/>
    <n v="0.8"/>
    <n v="0.85"/>
    <n v="0.9"/>
    <n v="0.9"/>
    <n v="0.9"/>
    <s v="TSR among new DSTB within high risk pop (NA - 2018)"/>
    <m/>
  </r>
  <r>
    <x v="2"/>
    <x v="8"/>
    <s v="4.2.3 Improve treatment success among high risk groups: elderly, prison inmates, urban poor population, rural poor population, high risk workers, ethnic minorities, migrants, IDP camps, drug users"/>
    <x v="75"/>
    <s v="Notified TB cases, drug users"/>
    <s v="NA"/>
    <s v="NA"/>
    <s v="NA"/>
    <s v="NA"/>
    <m/>
    <m/>
    <n v="0.7"/>
    <n v="0.75"/>
    <n v="0.8"/>
    <n v="0.8"/>
    <n v="0.85"/>
    <s v="TSR among new DSTB within high risk pop (NA - 2018)"/>
    <m/>
  </r>
  <r>
    <x v="3"/>
    <x v="9"/>
    <s v="5.1.1 Promote research culture by participating in International/Regional/National research conference"/>
    <x v="39"/>
    <m/>
    <m/>
    <m/>
    <m/>
    <m/>
    <m/>
    <m/>
    <m/>
    <m/>
    <m/>
    <m/>
    <m/>
    <m/>
    <m/>
  </r>
  <r>
    <x v="3"/>
    <x v="9"/>
    <s v="5.1.2 Strengthen research capacity on implementation and operation research in collaboration with DMR"/>
    <x v="76"/>
    <s v="NA"/>
    <n v="0.1"/>
    <n v="0.25"/>
    <n v="0.5"/>
    <n v="17"/>
    <m/>
    <m/>
    <n v="10"/>
    <n v="10"/>
    <n v="10"/>
    <n v="10"/>
    <n v="10"/>
    <s v="Percentage of R/S that have at least one NTP staff trained in operations research (17/no denominator - 2018))"/>
    <m/>
  </r>
  <r>
    <x v="3"/>
    <x v="10"/>
    <s v="5.2.1 Implement remaining prioritized research topics"/>
    <x v="77"/>
    <m/>
    <m/>
    <m/>
    <m/>
    <s v="To be update"/>
    <m/>
    <m/>
    <n v="6"/>
    <n v="6"/>
    <n v="7"/>
    <n v="7"/>
    <n v="8"/>
    <m/>
    <m/>
  </r>
  <r>
    <x v="3"/>
    <x v="10"/>
    <s v="5.2.1 Implement remaining prioritized research topics"/>
    <x v="78"/>
    <m/>
    <m/>
    <m/>
    <m/>
    <s v="To be update"/>
    <m/>
    <m/>
    <n v="4"/>
    <n v="4"/>
    <n v="5"/>
    <n v="5"/>
    <n v="6"/>
    <m/>
    <m/>
  </r>
  <r>
    <x v="3"/>
    <x v="10"/>
    <s v="5.2.2 Pilot new tools/technologies for adoption and implementation in local context"/>
    <x v="39"/>
    <m/>
    <m/>
    <m/>
    <m/>
    <m/>
    <m/>
    <m/>
    <m/>
    <m/>
    <m/>
    <m/>
    <m/>
    <m/>
    <m/>
  </r>
  <r>
    <x v="3"/>
    <x v="10"/>
    <s v="5.2.3 Conduct nationwide periodic impact assessments  such as DRS Survey, Catastrophic Cost Survey, KAP Survey, mortality Survey and etc… "/>
    <x v="39"/>
    <m/>
    <m/>
    <m/>
    <m/>
    <m/>
    <m/>
    <m/>
    <m/>
    <m/>
    <m/>
    <m/>
    <m/>
    <m/>
    <m/>
  </r>
  <r>
    <x v="3"/>
    <x v="11"/>
    <s v="5.3.1 Strengthen TB surveillance system to TB BMUs"/>
    <x v="79"/>
    <s v="N=75"/>
    <m/>
    <m/>
    <m/>
    <s v="NA"/>
    <m/>
    <m/>
    <n v="0.4"/>
    <n v="0.6"/>
    <n v="0.8"/>
    <n v="1"/>
    <n v="1"/>
    <m/>
    <m/>
  </r>
  <r>
    <x v="3"/>
    <x v="11"/>
    <s v="5.3.2 Strengthening electronic data management system » Nationwide roll out of TB case based surveillance system down to Township level"/>
    <x v="80"/>
    <s v="N=330"/>
    <s v="NA"/>
    <s v="NA"/>
    <s v="NA"/>
    <n v="0.59"/>
    <m/>
    <m/>
    <n v="0.4"/>
    <n v="0.6"/>
    <n v="0.8"/>
    <n v="1"/>
    <n v="1"/>
    <s v="Percentage of districts using an electronic data management system (59% - 2018)"/>
    <m/>
  </r>
  <r>
    <x v="3"/>
    <x v="11"/>
    <s v="5.3.2 Strengthening electronic data management system » Nationwide roll out of TB case based surveillance system down to Township level"/>
    <x v="81"/>
    <s v="N=330"/>
    <n v="7.0000000000000007E-2"/>
    <s v="NA"/>
    <s v="NA"/>
    <s v="NA"/>
    <m/>
    <m/>
    <n v="0.8"/>
    <n v="0.85"/>
    <n v="0.9"/>
    <n v="0.95"/>
    <n v="1"/>
    <s v="Percentage of districts having completed a data quality assessment in the last quarter (NA - 2018)"/>
    <m/>
  </r>
  <r>
    <x v="3"/>
    <x v="11"/>
    <s v="5.3.2 Strengthening electronic data management system » Nationwide roll out of TB case based surveillance system down to Township level"/>
    <x v="82"/>
    <m/>
    <n v="0.92"/>
    <s v="NA"/>
    <n v="0.62"/>
    <n v="0.97"/>
    <m/>
    <m/>
    <n v="0.97"/>
    <n v="0.97"/>
    <n v="0.97"/>
    <n v="0.98"/>
    <n v="1"/>
    <s v="Percentage of HMIS or other routine reporting units submitting timely reports according to national guidelines (97% - 2018)"/>
    <m/>
  </r>
  <r>
    <x v="3"/>
    <x v="11"/>
    <s v="5.3.3 Strengthening of Vital Registration for more consistent recording of TB related deaths"/>
    <x v="39"/>
    <m/>
    <m/>
    <m/>
    <m/>
    <m/>
    <m/>
    <m/>
    <m/>
    <m/>
    <m/>
    <m/>
    <m/>
    <m/>
    <m/>
  </r>
  <r>
    <x v="3"/>
    <x v="12"/>
    <s v="5.4.1 Promote utilization of available data and research evidence for policy development and decision making_x000a_»Data to policy_x000a_»Dissemination and application of Research findings"/>
    <x v="39"/>
    <m/>
    <m/>
    <m/>
    <m/>
    <m/>
    <m/>
    <m/>
    <m/>
    <m/>
    <m/>
    <m/>
    <m/>
    <m/>
    <m/>
  </r>
  <r>
    <x v="3"/>
    <x v="12"/>
    <s v="5.4.2 Empower data utilization and ownership at all levels"/>
    <x v="39"/>
    <m/>
    <m/>
    <m/>
    <m/>
    <m/>
    <m/>
    <m/>
    <m/>
    <m/>
    <m/>
    <m/>
    <m/>
    <m/>
    <m/>
  </r>
  <r>
    <x v="4"/>
    <x v="13"/>
    <m/>
    <x v="83"/>
    <s v="All townships"/>
    <n v="0.6"/>
    <s v="NA"/>
    <s v="NA"/>
    <s v="NA"/>
    <m/>
    <m/>
    <n v="0.8"/>
    <n v="0.85"/>
    <n v="0.9"/>
    <n v="0.95"/>
    <n v="1"/>
    <s v="Percentage of BHSI and BHSII that have access to up-to-date technical guidance (2,823/no denominator- 2018)"/>
    <m/>
  </r>
  <r>
    <x v="4"/>
    <x v="13"/>
    <m/>
    <x v="84"/>
    <m/>
    <n v="0.8"/>
    <n v="9167"/>
    <n v="8857"/>
    <n v="2823"/>
    <m/>
    <m/>
    <m/>
    <m/>
    <m/>
    <m/>
    <m/>
    <s v="Percentage of BHSI and BHSII that have access to up-to-date technical guidance (2,823/no denominator- 2018)"/>
    <m/>
  </r>
  <r>
    <x v="4"/>
    <x v="13"/>
    <m/>
    <x v="85"/>
    <s v="TB-HRH(all) 1849"/>
    <m/>
    <m/>
    <m/>
    <n v="0.3"/>
    <m/>
    <m/>
    <n v="0.4"/>
    <n v="0.45"/>
    <n v="0.5"/>
    <n v="0.55000000000000004"/>
    <n v="0.6"/>
    <m/>
    <m/>
  </r>
  <r>
    <x v="4"/>
    <x v="13"/>
    <m/>
    <x v="86"/>
    <s v="total number of approved posts"/>
    <n v="0.7"/>
    <n v="0.22900000000000001"/>
    <n v="0.28599999999999998"/>
    <n v="0.28999999999999998"/>
    <m/>
    <m/>
    <n v="0.5"/>
    <n v="0.6"/>
    <n v="0.7"/>
    <n v="0.75"/>
    <n v="0.8"/>
    <s v="Proportion of approved posts filled (29% - 2018)"/>
    <m/>
  </r>
  <r>
    <x v="4"/>
    <x v="13"/>
    <m/>
    <x v="87"/>
    <s v="3-Central, 15 R/S"/>
    <m/>
    <m/>
    <m/>
    <s v="16TBCs"/>
    <m/>
    <m/>
    <s v="17TBC"/>
    <s v="18TBC"/>
    <s v="18TBC"/>
    <s v="18TBCs"/>
    <s v="18TBCs"/>
    <m/>
    <m/>
  </r>
  <r>
    <x v="4"/>
    <x v="13"/>
    <m/>
    <x v="88"/>
    <s v="3 BSL-3"/>
    <s v="NA"/>
    <m/>
    <m/>
    <s v="2 BSL-3"/>
    <m/>
    <m/>
    <s v="3 BSL-3"/>
    <s v="4BSL-3"/>
    <s v="4BSL-3"/>
    <s v="4BSL-3"/>
    <s v="4BSL-3"/>
    <s v="No. of centres of excellence designated and operational (NA - 2018)"/>
    <m/>
  </r>
  <r>
    <x v="4"/>
    <x v="13"/>
    <m/>
    <x v="89"/>
    <s v="R/S MMA branch + Private Hospital "/>
    <m/>
    <m/>
    <m/>
    <n v="0"/>
    <m/>
    <m/>
    <n v="1"/>
    <n v="2"/>
    <n v="3"/>
    <n v="4"/>
    <n v="5"/>
    <m/>
    <m/>
  </r>
  <r>
    <x v="4"/>
    <x v="13"/>
    <m/>
    <x v="90"/>
    <s v="R/S MMA branch + Private Hospital "/>
    <m/>
    <m/>
    <m/>
    <n v="0"/>
    <m/>
    <m/>
    <n v="1"/>
    <n v="2"/>
    <n v="3"/>
    <n v="4"/>
    <n v="5"/>
    <m/>
    <m/>
  </r>
  <r>
    <x v="4"/>
    <x v="14"/>
    <m/>
    <x v="91"/>
    <m/>
    <m/>
    <n v="3"/>
    <n v="3"/>
    <n v="7"/>
    <m/>
    <m/>
    <m/>
    <m/>
    <m/>
    <m/>
    <m/>
    <s v="No. of NTP guidelines updated (7 - 2018)"/>
    <m/>
  </r>
  <r>
    <x v="4"/>
    <x v="14"/>
    <m/>
    <x v="92"/>
    <m/>
    <m/>
    <m/>
    <m/>
    <s v=" No"/>
    <m/>
    <m/>
    <s v=" Yes"/>
    <s v="Replicated and applied"/>
    <s v="Replicated and applied"/>
    <s v="Replicated and applied"/>
    <s v=" Review"/>
    <m/>
    <m/>
  </r>
  <r>
    <x v="4"/>
    <x v="14"/>
    <m/>
    <x v="93"/>
    <m/>
    <m/>
    <m/>
    <m/>
    <m/>
    <m/>
    <m/>
    <s v="Formed"/>
    <n v="4"/>
    <n v="4"/>
    <n v="4"/>
    <n v="4"/>
    <m/>
    <m/>
  </r>
  <r>
    <x v="4"/>
    <x v="14"/>
    <m/>
    <x v="94"/>
    <m/>
    <m/>
    <m/>
    <m/>
    <s v="No"/>
    <m/>
    <m/>
    <m/>
    <m/>
    <s v="Yes"/>
    <m/>
    <m/>
    <m/>
    <m/>
  </r>
  <r>
    <x v="4"/>
    <x v="14"/>
    <m/>
    <x v="95"/>
    <m/>
    <m/>
    <m/>
    <m/>
    <s v="No"/>
    <m/>
    <m/>
    <m/>
    <m/>
    <s v="Yes"/>
    <m/>
    <m/>
    <m/>
    <m/>
  </r>
  <r>
    <x v="4"/>
    <x v="14"/>
    <m/>
    <x v="96"/>
    <m/>
    <m/>
    <m/>
    <m/>
    <s v=" NA"/>
    <m/>
    <m/>
    <s v=" 2"/>
    <s v="2 "/>
    <s v=" 2"/>
    <s v=" 2"/>
    <s v=" 2"/>
    <m/>
    <m/>
  </r>
  <r>
    <x v="4"/>
    <x v="15"/>
    <m/>
    <x v="97"/>
    <s v="Total spending on TB"/>
    <m/>
    <n v="0.28999999999999998"/>
    <n v="7.0000000000000007E-2"/>
    <n v="0.03"/>
    <m/>
    <m/>
    <m/>
    <m/>
    <m/>
    <m/>
    <m/>
    <s v="Government contribution to TB as a percentage of the total expenditure on TB (7% - 2018)_x000a_Achievement updated with GTBR 2019"/>
    <m/>
  </r>
  <r>
    <x v="4"/>
    <x v="15"/>
    <m/>
    <x v="98"/>
    <s v="Total NSP budget"/>
    <n v="0.05"/>
    <n v="0.27"/>
    <n v="0.59"/>
    <n v="0.37"/>
    <m/>
    <m/>
    <s v="&lt;10%"/>
    <s v="&lt;10%"/>
    <s v="&lt;10%"/>
    <s v="&lt;10%"/>
    <s v="&lt;10%"/>
    <s v="Percentage of total TB budget requirements not filled (financing gap as percentage of total costed budget) (66% - 2018)_x000a_Achievement updated with GTBR 2019"/>
    <m/>
  </r>
  <r>
    <x v="4"/>
    <x v="16"/>
    <m/>
    <x v="99"/>
    <s v="Yes/No"/>
    <s v="NA"/>
    <s v="NA"/>
    <s v="NA"/>
    <s v="NA"/>
    <m/>
    <m/>
    <m/>
    <m/>
    <m/>
    <m/>
    <m/>
    <m/>
    <m/>
  </r>
  <r>
    <x v="4"/>
    <x v="17"/>
    <s v="3.5.2 Strengthening and institutionalization"/>
    <x v="100"/>
    <m/>
    <m/>
    <m/>
    <m/>
    <m/>
    <m/>
    <m/>
    <n v="1"/>
    <n v="1"/>
    <n v="1"/>
    <n v="1"/>
    <n v="1"/>
    <m/>
    <m/>
  </r>
  <r>
    <x v="4"/>
    <x v="17"/>
    <s v="3.5.2 Strengthening and institutionalization"/>
    <x v="101"/>
    <m/>
    <m/>
    <m/>
    <m/>
    <m/>
    <m/>
    <m/>
    <n v="4"/>
    <n v="4"/>
    <n v="4"/>
    <n v="4"/>
    <n v="4"/>
    <m/>
    <m/>
  </r>
  <r>
    <x v="4"/>
    <x v="17"/>
    <s v="3.5.5 Expansion of eLMIS up to service provision level for data visibility and availability"/>
    <x v="102"/>
    <n v="24"/>
    <m/>
    <m/>
    <m/>
    <m/>
    <m/>
    <m/>
    <n v="24"/>
    <n v="24"/>
    <n v="24"/>
    <n v="24"/>
    <n v="24"/>
    <m/>
    <m/>
  </r>
  <r>
    <x v="4"/>
    <x v="17"/>
    <s v="3.5.5 Expansion of eLMIS up to service provision level for data visibility and availability"/>
    <x v="103"/>
    <n v="330"/>
    <m/>
    <m/>
    <m/>
    <m/>
    <m/>
    <m/>
    <m/>
    <m/>
    <m/>
    <m/>
    <m/>
    <m/>
    <m/>
  </r>
  <r>
    <x v="4"/>
    <x v="17"/>
    <s v="3.5.5 Expansion of eLMIS up to service provision level for data visibility and availability"/>
    <x v="104"/>
    <n v="24"/>
    <m/>
    <m/>
    <m/>
    <m/>
    <m/>
    <m/>
    <m/>
    <m/>
    <m/>
    <m/>
    <m/>
    <m/>
    <m/>
  </r>
  <r>
    <x v="4"/>
    <x v="17"/>
    <s v="3.5.5 Expansion of eLMIS up to service provision level for data visibility and availability"/>
    <x v="105"/>
    <n v="330"/>
    <m/>
    <m/>
    <m/>
    <m/>
    <m/>
    <m/>
    <m/>
    <m/>
    <m/>
    <m/>
    <m/>
    <m/>
    <m/>
  </r>
  <r>
    <x v="4"/>
    <x v="17"/>
    <s v="3.5.6 Collaboration with DHRH of MoHS for HR and HRCD in supply chain workforce development "/>
    <x v="106"/>
    <m/>
    <m/>
    <m/>
    <m/>
    <m/>
    <m/>
    <m/>
    <m/>
    <m/>
    <m/>
    <m/>
    <m/>
    <m/>
    <m/>
  </r>
  <r>
    <x v="4"/>
    <x v="17"/>
    <s v="3.5.6 Collaboration with DHRH of MoHS for HR and HRCD in supply chain workforce development "/>
    <x v="107"/>
    <m/>
    <m/>
    <m/>
    <m/>
    <m/>
    <m/>
    <m/>
    <m/>
    <m/>
    <m/>
    <m/>
    <m/>
    <m/>
    <m/>
  </r>
  <r>
    <x v="5"/>
    <x v="18"/>
    <m/>
    <x v="108"/>
    <s v="Districts"/>
    <n v="0.5"/>
    <s v="NA"/>
    <s v="NA"/>
    <s v="NA"/>
    <m/>
    <m/>
    <m/>
    <m/>
    <m/>
    <m/>
    <m/>
    <s v="Percentage of districts that host a partner coordination meeting and have endorsed a local advocacy and communication plan (NA - 2018+S38)"/>
    <m/>
  </r>
  <r>
    <x v="5"/>
    <x v="18"/>
    <m/>
    <x v="39"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139" firstHeaderRow="1" firstDataRow="1" firstDataCol="1"/>
  <pivotFields count="18">
    <pivotField axis="axisRow" showAll="0">
      <items count="7">
        <item x="0"/>
        <item x="1"/>
        <item x="4"/>
        <item x="2"/>
        <item x="3"/>
        <item h="1" x="5"/>
        <item t="default"/>
      </items>
    </pivotField>
    <pivotField axis="axisRow" showAll="0" defaultSubtotal="0">
      <items count="19">
        <item x="0"/>
        <item x="1"/>
        <item x="2"/>
        <item x="3"/>
        <item x="4"/>
        <item x="5"/>
        <item x="6"/>
        <item x="13"/>
        <item x="15"/>
        <item x="14"/>
        <item x="16"/>
        <item x="17"/>
        <item x="7"/>
        <item x="8"/>
        <item x="9"/>
        <item x="10"/>
        <item x="11"/>
        <item x="12"/>
        <item x="18"/>
      </items>
    </pivotField>
    <pivotField showAll="0" defaultSubtotal="0"/>
    <pivotField axis="axisRow" showAll="0">
      <items count="132">
        <item m="1" x="115"/>
        <item m="1" x="128"/>
        <item m="1" x="114"/>
        <item x="100"/>
        <item x="32"/>
        <item x="45"/>
        <item x="47"/>
        <item x="46"/>
        <item x="97"/>
        <item x="34"/>
        <item x="96"/>
        <item x="92"/>
        <item x="94"/>
        <item x="107"/>
        <item x="106"/>
        <item m="1" x="127"/>
        <item m="1" x="109"/>
        <item m="1" x="126"/>
        <item m="1" x="112"/>
        <item m="1" x="124"/>
        <item m="1" x="121"/>
        <item m="1" x="117"/>
        <item x="7"/>
        <item m="1" x="113"/>
        <item m="1" x="123"/>
        <item m="1" x="122"/>
        <item m="1" x="129"/>
        <item m="1" x="110"/>
        <item m="1" x="120"/>
        <item m="1" x="125"/>
        <item m="1" x="119"/>
        <item m="1" x="116"/>
        <item m="1" x="111"/>
        <item m="1" x="118"/>
        <item x="88"/>
        <item x="87"/>
        <item x="5"/>
        <item x="60"/>
        <item x="62"/>
        <item x="58"/>
        <item x="59"/>
        <item x="61"/>
        <item x="14"/>
        <item x="15"/>
        <item x="65"/>
        <item x="91"/>
        <item x="76"/>
        <item x="66"/>
        <item x="63"/>
        <item x="77"/>
        <item x="78"/>
        <item x="38"/>
        <item x="44"/>
        <item x="64"/>
        <item x="84"/>
        <item x="28"/>
        <item x="53"/>
        <item x="29"/>
        <item x="33"/>
        <item x="30"/>
        <item x="79"/>
        <item x="108"/>
        <item x="56"/>
        <item x="57"/>
        <item x="4"/>
        <item x="55"/>
        <item x="36"/>
        <item x="82"/>
        <item x="10"/>
        <item x="1"/>
        <item x="21"/>
        <item x="22"/>
        <item x="41"/>
        <item x="42"/>
        <item x="17"/>
        <item x="18"/>
        <item x="35"/>
        <item x="85"/>
        <item x="37"/>
        <item x="98"/>
        <item x="81"/>
        <item x="80"/>
        <item x="6"/>
        <item x="83"/>
        <item x="54"/>
        <item x="2"/>
        <item x="11"/>
        <item x="86"/>
        <item x="101"/>
        <item x="95"/>
        <item x="99"/>
        <item x="13"/>
        <item m="1" x="130"/>
        <item x="23"/>
        <item x="16"/>
        <item x="31"/>
        <item x="75"/>
        <item x="72"/>
        <item x="71"/>
        <item x="74"/>
        <item x="73"/>
        <item x="67"/>
        <item x="68"/>
        <item x="70"/>
        <item x="69"/>
        <item x="52"/>
        <item x="43"/>
        <item x="93"/>
        <item x="39"/>
        <item x="0"/>
        <item x="3"/>
        <item x="8"/>
        <item x="9"/>
        <item x="12"/>
        <item x="19"/>
        <item x="20"/>
        <item x="24"/>
        <item x="25"/>
        <item x="26"/>
        <item x="27"/>
        <item x="40"/>
        <item x="48"/>
        <item x="49"/>
        <item x="50"/>
        <item x="51"/>
        <item x="89"/>
        <item x="90"/>
        <item x="102"/>
        <item x="103"/>
        <item x="104"/>
        <item x="10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0"/>
    <field x="1"/>
    <field x="3"/>
  </rowFields>
  <rowItems count="136">
    <i>
      <x/>
    </i>
    <i r="1">
      <x/>
    </i>
    <i r="2">
      <x v="22"/>
    </i>
    <i r="2">
      <x v="36"/>
    </i>
    <i r="2">
      <x v="64"/>
    </i>
    <i r="2">
      <x v="68"/>
    </i>
    <i r="2">
      <x v="69"/>
    </i>
    <i r="2">
      <x v="82"/>
    </i>
    <i r="2">
      <x v="85"/>
    </i>
    <i r="2">
      <x v="86"/>
    </i>
    <i r="2">
      <x v="109"/>
    </i>
    <i r="2">
      <x v="110"/>
    </i>
    <i r="2">
      <x v="111"/>
    </i>
    <i r="2">
      <x v="112"/>
    </i>
    <i r="2">
      <x v="113"/>
    </i>
    <i r="1">
      <x v="1"/>
    </i>
    <i r="2">
      <x v="4"/>
    </i>
    <i r="2">
      <x v="42"/>
    </i>
    <i r="2">
      <x v="43"/>
    </i>
    <i r="2">
      <x v="55"/>
    </i>
    <i r="2">
      <x v="57"/>
    </i>
    <i r="2">
      <x v="58"/>
    </i>
    <i r="2">
      <x v="59"/>
    </i>
    <i r="2">
      <x v="70"/>
    </i>
    <i r="2">
      <x v="71"/>
    </i>
    <i r="2">
      <x v="74"/>
    </i>
    <i r="2">
      <x v="75"/>
    </i>
    <i r="2">
      <x v="91"/>
    </i>
    <i r="2">
      <x v="93"/>
    </i>
    <i r="2">
      <x v="94"/>
    </i>
    <i r="2">
      <x v="95"/>
    </i>
    <i r="2">
      <x v="114"/>
    </i>
    <i r="2">
      <x v="115"/>
    </i>
    <i r="2">
      <x v="116"/>
    </i>
    <i r="2">
      <x v="117"/>
    </i>
    <i r="2">
      <x v="118"/>
    </i>
    <i r="2">
      <x v="119"/>
    </i>
    <i r="1">
      <x v="2"/>
    </i>
    <i r="2">
      <x v="9"/>
    </i>
    <i r="2">
      <x v="66"/>
    </i>
    <i r="2">
      <x v="76"/>
    </i>
    <i r="2">
      <x v="78"/>
    </i>
    <i r="1">
      <x v="3"/>
    </i>
    <i r="2">
      <x v="51"/>
    </i>
    <i>
      <x v="1"/>
    </i>
    <i r="1">
      <x v="4"/>
    </i>
    <i r="2">
      <x v="108"/>
    </i>
    <i r="1">
      <x v="5"/>
    </i>
    <i r="2">
      <x v="5"/>
    </i>
    <i r="2">
      <x v="6"/>
    </i>
    <i r="2">
      <x v="7"/>
    </i>
    <i r="2">
      <x v="52"/>
    </i>
    <i r="2">
      <x v="72"/>
    </i>
    <i r="2">
      <x v="73"/>
    </i>
    <i r="2">
      <x v="106"/>
    </i>
    <i r="2">
      <x v="120"/>
    </i>
    <i r="2">
      <x v="121"/>
    </i>
    <i r="2">
      <x v="122"/>
    </i>
    <i r="1">
      <x v="6"/>
    </i>
    <i r="2">
      <x v="105"/>
    </i>
    <i r="2">
      <x v="123"/>
    </i>
    <i r="2">
      <x v="124"/>
    </i>
    <i>
      <x v="2"/>
    </i>
    <i r="1">
      <x v="7"/>
    </i>
    <i r="2">
      <x v="34"/>
    </i>
    <i r="2">
      <x v="35"/>
    </i>
    <i r="2">
      <x v="54"/>
    </i>
    <i r="2">
      <x v="77"/>
    </i>
    <i r="2">
      <x v="83"/>
    </i>
    <i r="2">
      <x v="87"/>
    </i>
    <i r="2">
      <x v="125"/>
    </i>
    <i r="2">
      <x v="126"/>
    </i>
    <i r="1">
      <x v="8"/>
    </i>
    <i r="2">
      <x v="8"/>
    </i>
    <i r="2">
      <x v="79"/>
    </i>
    <i r="1">
      <x v="9"/>
    </i>
    <i r="2">
      <x v="10"/>
    </i>
    <i r="2">
      <x v="11"/>
    </i>
    <i r="2">
      <x v="12"/>
    </i>
    <i r="2">
      <x v="45"/>
    </i>
    <i r="2">
      <x v="89"/>
    </i>
    <i r="2">
      <x v="107"/>
    </i>
    <i r="1">
      <x v="10"/>
    </i>
    <i r="2">
      <x v="90"/>
    </i>
    <i r="1">
      <x v="11"/>
    </i>
    <i r="2">
      <x v="3"/>
    </i>
    <i r="2">
      <x v="13"/>
    </i>
    <i r="2">
      <x v="14"/>
    </i>
    <i r="2">
      <x v="88"/>
    </i>
    <i r="2">
      <x v="127"/>
    </i>
    <i r="2">
      <x v="128"/>
    </i>
    <i r="2">
      <x v="129"/>
    </i>
    <i r="2">
      <x v="130"/>
    </i>
    <i>
      <x v="3"/>
    </i>
    <i r="1">
      <x v="12"/>
    </i>
    <i r="2">
      <x v="56"/>
    </i>
    <i r="2">
      <x v="62"/>
    </i>
    <i r="2">
      <x v="63"/>
    </i>
    <i r="2">
      <x v="65"/>
    </i>
    <i r="2">
      <x v="84"/>
    </i>
    <i r="1">
      <x v="13"/>
    </i>
    <i r="2">
      <x v="37"/>
    </i>
    <i r="2">
      <x v="38"/>
    </i>
    <i r="2">
      <x v="39"/>
    </i>
    <i r="2">
      <x v="40"/>
    </i>
    <i r="2">
      <x v="41"/>
    </i>
    <i r="2">
      <x v="44"/>
    </i>
    <i r="2">
      <x v="47"/>
    </i>
    <i r="2">
      <x v="48"/>
    </i>
    <i r="2">
      <x v="53"/>
    </i>
    <i r="2">
      <x v="96"/>
    </i>
    <i r="2">
      <x v="97"/>
    </i>
    <i r="2">
      <x v="98"/>
    </i>
    <i r="2">
      <x v="99"/>
    </i>
    <i r="2">
      <x v="100"/>
    </i>
    <i r="2">
      <x v="101"/>
    </i>
    <i r="2">
      <x v="102"/>
    </i>
    <i r="2">
      <x v="103"/>
    </i>
    <i r="2">
      <x v="104"/>
    </i>
    <i>
      <x v="4"/>
    </i>
    <i r="1">
      <x v="14"/>
    </i>
    <i r="2">
      <x v="46"/>
    </i>
    <i r="2">
      <x v="108"/>
    </i>
    <i r="1">
      <x v="15"/>
    </i>
    <i r="2">
      <x v="49"/>
    </i>
    <i r="2">
      <x v="50"/>
    </i>
    <i r="2">
      <x v="108"/>
    </i>
    <i r="1">
      <x v="16"/>
    </i>
    <i r="2">
      <x v="60"/>
    </i>
    <i r="2">
      <x v="67"/>
    </i>
    <i r="2">
      <x v="80"/>
    </i>
    <i r="2">
      <x v="81"/>
    </i>
    <i r="2">
      <x v="108"/>
    </i>
    <i r="1">
      <x v="17"/>
    </i>
    <i r="2">
      <x v="108"/>
    </i>
    <i t="grand">
      <x/>
    </i>
  </rowItems>
  <colItems count="1">
    <i/>
  </colItems>
  <formats count="2"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3" count="1">
            <x v="2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zoomScale="130" zoomScaleNormal="130" workbookViewId="0">
      <pane xSplit="4" ySplit="1" topLeftCell="Q9" activePane="bottomRight" state="frozen"/>
      <selection pane="topRight" activeCell="E1" sqref="E1"/>
      <selection pane="bottomLeft" activeCell="A2" sqref="A2"/>
      <selection pane="bottomRight" activeCell="R12" sqref="R12"/>
    </sheetView>
  </sheetViews>
  <sheetFormatPr defaultColWidth="16.5703125" defaultRowHeight="15" x14ac:dyDescent="0.25"/>
  <cols>
    <col min="1" max="2" width="16.5703125" style="2"/>
    <col min="3" max="3" width="17.28515625" style="2" customWidth="1"/>
    <col min="4" max="4" width="31.7109375" style="2" customWidth="1"/>
    <col min="5" max="7" width="16.5703125" style="2"/>
    <col min="8" max="14" width="8.5703125" style="2" customWidth="1"/>
    <col min="15" max="15" width="23.28515625" style="2" customWidth="1"/>
    <col min="16" max="16" width="22.7109375" style="2" customWidth="1"/>
    <col min="17" max="17" width="23.140625" style="2" customWidth="1"/>
    <col min="18" max="16384" width="16.5703125" style="2"/>
  </cols>
  <sheetData>
    <row r="1" spans="1:18" ht="30" x14ac:dyDescent="0.25">
      <c r="A1" s="1" t="s">
        <v>51</v>
      </c>
      <c r="B1" s="1" t="s">
        <v>55</v>
      </c>
      <c r="C1" s="1" t="s">
        <v>56</v>
      </c>
      <c r="D1" s="1" t="s">
        <v>0</v>
      </c>
      <c r="E1" s="1" t="s">
        <v>1</v>
      </c>
      <c r="F1" s="1">
        <v>2015</v>
      </c>
      <c r="G1" s="6" t="s">
        <v>50</v>
      </c>
      <c r="H1" s="6">
        <v>2019</v>
      </c>
      <c r="I1" s="6">
        <v>2020</v>
      </c>
      <c r="J1" s="6" t="s">
        <v>2</v>
      </c>
      <c r="K1" s="6">
        <v>2022</v>
      </c>
      <c r="L1" s="6" t="s">
        <v>3</v>
      </c>
      <c r="M1" s="6">
        <v>2024</v>
      </c>
      <c r="N1" s="6">
        <v>2025</v>
      </c>
      <c r="O1" s="2" t="s">
        <v>358</v>
      </c>
      <c r="P1" s="2" t="s">
        <v>365</v>
      </c>
    </row>
    <row r="2" spans="1:18" ht="75" x14ac:dyDescent="0.25">
      <c r="B2" s="2" t="s">
        <v>186</v>
      </c>
      <c r="C2" s="2" t="s">
        <v>185</v>
      </c>
      <c r="D2" s="2" t="s">
        <v>177</v>
      </c>
      <c r="E2" s="2" t="s">
        <v>183</v>
      </c>
      <c r="G2" s="2">
        <v>436</v>
      </c>
    </row>
    <row r="3" spans="1:18" ht="90" x14ac:dyDescent="0.25">
      <c r="B3" s="2" t="s">
        <v>186</v>
      </c>
      <c r="C3" s="2" t="s">
        <v>185</v>
      </c>
      <c r="D3" s="2" t="s">
        <v>178</v>
      </c>
      <c r="E3" s="2" t="s">
        <v>183</v>
      </c>
      <c r="F3" s="2">
        <v>391</v>
      </c>
      <c r="G3" s="2">
        <v>338</v>
      </c>
      <c r="H3" s="2">
        <v>321</v>
      </c>
      <c r="I3" s="2">
        <v>302</v>
      </c>
      <c r="J3" s="2">
        <v>280</v>
      </c>
      <c r="K3" s="2">
        <v>258</v>
      </c>
      <c r="L3" s="2">
        <v>235</v>
      </c>
      <c r="M3" s="2">
        <v>211</v>
      </c>
      <c r="N3" s="2">
        <v>190</v>
      </c>
      <c r="O3" s="2" t="s">
        <v>361</v>
      </c>
      <c r="P3" s="2" t="s">
        <v>367</v>
      </c>
      <c r="Q3" s="2" t="s">
        <v>392</v>
      </c>
      <c r="R3" s="2" t="s">
        <v>393</v>
      </c>
    </row>
    <row r="4" spans="1:18" ht="75" x14ac:dyDescent="0.25">
      <c r="B4" s="2" t="s">
        <v>186</v>
      </c>
      <c r="C4" s="2" t="s">
        <v>185</v>
      </c>
      <c r="D4" s="2" t="s">
        <v>179</v>
      </c>
      <c r="E4" s="2" t="s">
        <v>183</v>
      </c>
      <c r="G4" s="2">
        <v>39</v>
      </c>
    </row>
    <row r="5" spans="1:18" ht="75" x14ac:dyDescent="0.25">
      <c r="B5" s="2" t="s">
        <v>186</v>
      </c>
      <c r="C5" s="2" t="s">
        <v>185</v>
      </c>
      <c r="D5" s="2" t="s">
        <v>180</v>
      </c>
      <c r="E5" s="2" t="s">
        <v>184</v>
      </c>
      <c r="G5" s="14">
        <v>4.9000000000000002E-2</v>
      </c>
    </row>
    <row r="6" spans="1:18" ht="30" x14ac:dyDescent="0.25">
      <c r="B6" s="2" t="s">
        <v>186</v>
      </c>
      <c r="C6" s="2" t="s">
        <v>185</v>
      </c>
      <c r="D6" s="2" t="s">
        <v>181</v>
      </c>
      <c r="G6" s="2">
        <v>6.9</v>
      </c>
    </row>
    <row r="7" spans="1:18" ht="90" x14ac:dyDescent="0.25">
      <c r="B7" s="2" t="s">
        <v>186</v>
      </c>
      <c r="C7" s="2" t="s">
        <v>185</v>
      </c>
      <c r="D7" s="2" t="s">
        <v>182</v>
      </c>
      <c r="G7" s="14">
        <v>0.6</v>
      </c>
      <c r="P7" s="2" t="s">
        <v>368</v>
      </c>
      <c r="Q7" s="2" t="s">
        <v>375</v>
      </c>
      <c r="R7" s="2" t="s">
        <v>376</v>
      </c>
    </row>
    <row r="8" spans="1:18" ht="60" x14ac:dyDescent="0.25">
      <c r="B8" s="2" t="s">
        <v>186</v>
      </c>
      <c r="C8" s="2" t="s">
        <v>195</v>
      </c>
      <c r="D8" s="2" t="s">
        <v>187</v>
      </c>
      <c r="E8" s="2" t="s">
        <v>183</v>
      </c>
      <c r="G8" s="2">
        <v>260</v>
      </c>
      <c r="J8" s="2">
        <v>230</v>
      </c>
      <c r="K8" s="2">
        <v>227</v>
      </c>
      <c r="L8" s="2">
        <v>214</v>
      </c>
      <c r="M8" s="2">
        <v>189</v>
      </c>
      <c r="N8" s="2">
        <v>185</v>
      </c>
      <c r="O8" s="2" t="s">
        <v>362</v>
      </c>
    </row>
    <row r="9" spans="1:18" ht="45" x14ac:dyDescent="0.25">
      <c r="B9" s="2" t="s">
        <v>186</v>
      </c>
      <c r="C9" s="2" t="s">
        <v>195</v>
      </c>
      <c r="D9" s="2" t="s">
        <v>188</v>
      </c>
      <c r="E9" s="2" t="s">
        <v>183</v>
      </c>
      <c r="G9" s="2">
        <v>102</v>
      </c>
    </row>
    <row r="10" spans="1:18" ht="45" x14ac:dyDescent="0.25">
      <c r="B10" s="2" t="s">
        <v>186</v>
      </c>
      <c r="C10" s="2" t="s">
        <v>195</v>
      </c>
      <c r="D10" s="2" t="s">
        <v>363</v>
      </c>
      <c r="F10" s="3">
        <v>0.95</v>
      </c>
      <c r="J10" s="3">
        <v>0.9</v>
      </c>
      <c r="K10" s="3">
        <v>0.9</v>
      </c>
      <c r="L10" s="3">
        <v>0.9</v>
      </c>
      <c r="M10" s="3">
        <v>0.9</v>
      </c>
      <c r="N10" s="3">
        <v>0.9</v>
      </c>
      <c r="P10" s="2" t="s">
        <v>366</v>
      </c>
      <c r="Q10" s="2" t="s">
        <v>394</v>
      </c>
    </row>
    <row r="11" spans="1:18" ht="75" x14ac:dyDescent="0.25">
      <c r="B11" s="2" t="s">
        <v>186</v>
      </c>
      <c r="C11" s="2" t="s">
        <v>195</v>
      </c>
      <c r="D11" s="2" t="s">
        <v>189</v>
      </c>
      <c r="E11" s="2" t="s">
        <v>190</v>
      </c>
      <c r="G11" s="14">
        <v>0.86</v>
      </c>
    </row>
    <row r="12" spans="1:18" ht="105" x14ac:dyDescent="0.25">
      <c r="B12" s="2" t="s">
        <v>186</v>
      </c>
      <c r="C12" s="2" t="s">
        <v>195</v>
      </c>
      <c r="D12" s="2" t="s">
        <v>191</v>
      </c>
      <c r="E12" s="2" t="s">
        <v>192</v>
      </c>
      <c r="G12" s="4">
        <v>3479</v>
      </c>
      <c r="O12" s="2" t="s">
        <v>364</v>
      </c>
    </row>
    <row r="13" spans="1:18" ht="75" x14ac:dyDescent="0.25">
      <c r="B13" s="2" t="s">
        <v>186</v>
      </c>
      <c r="C13" s="2" t="s">
        <v>195</v>
      </c>
      <c r="D13" s="2" t="s">
        <v>193</v>
      </c>
      <c r="E13" s="2" t="s">
        <v>194</v>
      </c>
      <c r="G13" s="14">
        <v>0.79</v>
      </c>
      <c r="J13" s="3">
        <v>0.8</v>
      </c>
      <c r="K13" s="3">
        <v>0.8</v>
      </c>
      <c r="L13" s="3">
        <v>0.8</v>
      </c>
      <c r="M13" s="3">
        <v>0.8</v>
      </c>
      <c r="N13" s="3">
        <v>0.8</v>
      </c>
    </row>
    <row r="14" spans="1:18" ht="90" x14ac:dyDescent="0.25">
      <c r="G14" s="14"/>
      <c r="J14" s="3"/>
      <c r="K14" s="3"/>
      <c r="L14" s="3"/>
      <c r="M14" s="3"/>
      <c r="N14" s="3"/>
      <c r="P14" s="2" t="s">
        <v>369</v>
      </c>
      <c r="Q14" s="2" t="s">
        <v>373</v>
      </c>
      <c r="R14" s="2" t="s">
        <v>374</v>
      </c>
    </row>
    <row r="15" spans="1:18" ht="120" x14ac:dyDescent="0.25">
      <c r="G15" s="14"/>
      <c r="J15" s="3"/>
      <c r="K15" s="3"/>
      <c r="L15" s="3"/>
      <c r="M15" s="3"/>
      <c r="N15" s="3"/>
      <c r="P15" s="2" t="s">
        <v>370</v>
      </c>
      <c r="Q15" s="2" t="s">
        <v>371</v>
      </c>
      <c r="R15" s="2" t="s">
        <v>372</v>
      </c>
    </row>
    <row r="16" spans="1:18" ht="75" x14ac:dyDescent="0.25">
      <c r="G16" s="14"/>
      <c r="J16" s="3"/>
      <c r="K16" s="3"/>
      <c r="L16" s="3"/>
      <c r="M16" s="3"/>
      <c r="N16" s="3"/>
      <c r="P16" s="2" t="s">
        <v>377</v>
      </c>
      <c r="Q16" s="2" t="s">
        <v>378</v>
      </c>
      <c r="R16" s="2" t="s">
        <v>379</v>
      </c>
    </row>
    <row r="17" spans="7:18" ht="75" x14ac:dyDescent="0.25">
      <c r="G17" s="14"/>
      <c r="J17" s="3"/>
      <c r="K17" s="3"/>
      <c r="L17" s="3"/>
      <c r="M17" s="3"/>
      <c r="N17" s="3"/>
      <c r="P17" s="2" t="s">
        <v>384</v>
      </c>
      <c r="Q17" s="2" t="s">
        <v>380</v>
      </c>
      <c r="R17" s="2" t="s">
        <v>381</v>
      </c>
    </row>
    <row r="18" spans="7:18" ht="105" x14ac:dyDescent="0.25">
      <c r="G18" s="14"/>
      <c r="J18" s="3"/>
      <c r="K18" s="3"/>
      <c r="L18" s="3"/>
      <c r="M18" s="3"/>
      <c r="N18" s="3"/>
      <c r="P18" s="2" t="s">
        <v>385</v>
      </c>
      <c r="Q18" s="2" t="s">
        <v>382</v>
      </c>
      <c r="R18" s="2" t="s">
        <v>383</v>
      </c>
    </row>
    <row r="19" spans="7:18" ht="90" x14ac:dyDescent="0.25">
      <c r="G19" s="14"/>
      <c r="J19" s="3"/>
      <c r="K19" s="3"/>
      <c r="L19" s="3"/>
      <c r="M19" s="3"/>
      <c r="N19" s="3"/>
      <c r="P19" s="2" t="s">
        <v>386</v>
      </c>
      <c r="Q19" s="2" t="s">
        <v>387</v>
      </c>
      <c r="R19" s="2" t="s">
        <v>388</v>
      </c>
    </row>
    <row r="20" spans="7:18" ht="75" x14ac:dyDescent="0.25">
      <c r="G20" s="14"/>
      <c r="J20" s="3"/>
      <c r="K20" s="3"/>
      <c r="L20" s="3"/>
      <c r="M20" s="3"/>
      <c r="N20" s="3"/>
      <c r="P20" s="2" t="s">
        <v>389</v>
      </c>
      <c r="Q20" s="2" t="s">
        <v>390</v>
      </c>
      <c r="R20" s="2" t="s">
        <v>391</v>
      </c>
    </row>
    <row r="21" spans="7:18" x14ac:dyDescent="0.25">
      <c r="G21" s="14"/>
      <c r="J21" s="3"/>
      <c r="K21" s="3"/>
      <c r="L21" s="3"/>
      <c r="M21" s="3"/>
      <c r="N21" s="3"/>
    </row>
    <row r="22" spans="7:18" x14ac:dyDescent="0.25">
      <c r="G22" s="14"/>
      <c r="J22" s="3"/>
      <c r="K22" s="3"/>
      <c r="L22" s="3"/>
      <c r="M22" s="3"/>
      <c r="N22" s="3"/>
    </row>
    <row r="23" spans="7:18" ht="45" x14ac:dyDescent="0.25">
      <c r="J23" s="2">
        <v>0.86</v>
      </c>
      <c r="K23" s="2">
        <v>0.84</v>
      </c>
      <c r="L23" s="2">
        <v>0.83</v>
      </c>
      <c r="M23" s="2">
        <v>0.82</v>
      </c>
      <c r="N23" s="2">
        <v>0.8</v>
      </c>
      <c r="O23" s="2" t="s">
        <v>359</v>
      </c>
    </row>
    <row r="24" spans="7:18" ht="45" x14ac:dyDescent="0.25">
      <c r="J24" s="3">
        <v>7.0000000000000007E-2</v>
      </c>
      <c r="K24" s="3">
        <v>0.08</v>
      </c>
      <c r="L24" s="3">
        <v>0.09</v>
      </c>
      <c r="M24" s="3">
        <v>0.1</v>
      </c>
      <c r="N24" s="3">
        <v>0.1</v>
      </c>
      <c r="O24" s="2" t="s">
        <v>360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R119"/>
  <sheetViews>
    <sheetView tabSelected="1" topLeftCell="C1" zoomScale="130" zoomScaleNormal="130" workbookViewId="0">
      <pane ySplit="1" topLeftCell="A78" activePane="bottomLeft" state="frozen"/>
      <selection pane="bottomLeft" activeCell="R121" sqref="R121"/>
    </sheetView>
  </sheetViews>
  <sheetFormatPr defaultColWidth="10" defaultRowHeight="15" x14ac:dyDescent="0.25"/>
  <cols>
    <col min="1" max="1" width="29.85546875" style="2" customWidth="1"/>
    <col min="2" max="2" width="42.140625" style="2" customWidth="1"/>
    <col min="3" max="3" width="35.85546875" style="2" customWidth="1"/>
    <col min="4" max="4" width="32.85546875" style="2" customWidth="1"/>
    <col min="5" max="5" width="24.42578125" style="2" hidden="1" customWidth="1"/>
    <col min="6" max="8" width="0" style="2" hidden="1" customWidth="1"/>
    <col min="9" max="16" width="0" style="7" hidden="1" customWidth="1"/>
    <col min="17" max="17" width="46.7109375" style="2" customWidth="1"/>
    <col min="18" max="18" width="14.140625" style="2" customWidth="1"/>
    <col min="19" max="16384" width="10" style="2"/>
  </cols>
  <sheetData>
    <row r="1" spans="1:18" s="26" customFormat="1" ht="30" x14ac:dyDescent="0.25">
      <c r="A1" s="26" t="s">
        <v>51</v>
      </c>
      <c r="B1" s="26" t="s">
        <v>333</v>
      </c>
      <c r="C1" s="26" t="s">
        <v>334</v>
      </c>
      <c r="D1" s="26" t="s">
        <v>0</v>
      </c>
      <c r="E1" s="26" t="s">
        <v>1</v>
      </c>
      <c r="F1" s="27">
        <v>2015</v>
      </c>
      <c r="G1" s="27">
        <v>2016</v>
      </c>
      <c r="H1" s="27">
        <v>2017</v>
      </c>
      <c r="I1" s="28" t="s">
        <v>50</v>
      </c>
      <c r="J1" s="29">
        <v>2019</v>
      </c>
      <c r="K1" s="29">
        <v>2020</v>
      </c>
      <c r="L1" s="29" t="s">
        <v>2</v>
      </c>
      <c r="M1" s="29">
        <v>2022</v>
      </c>
      <c r="N1" s="29" t="s">
        <v>3</v>
      </c>
      <c r="O1" s="29">
        <v>2024</v>
      </c>
      <c r="P1" s="29">
        <v>2025</v>
      </c>
      <c r="Q1" s="30" t="s">
        <v>196</v>
      </c>
      <c r="R1" s="26" t="s">
        <v>395</v>
      </c>
    </row>
    <row r="2" spans="1:18" ht="45" hidden="1" x14ac:dyDescent="0.25">
      <c r="A2" s="2" t="s">
        <v>86</v>
      </c>
      <c r="B2" s="2" t="s">
        <v>52</v>
      </c>
      <c r="D2" s="2" t="s">
        <v>336</v>
      </c>
      <c r="E2" s="2" t="s">
        <v>4</v>
      </c>
      <c r="I2" s="7">
        <v>517</v>
      </c>
      <c r="J2" s="7">
        <v>519</v>
      </c>
      <c r="K2" s="7" t="s">
        <v>5</v>
      </c>
      <c r="L2" s="7">
        <v>617</v>
      </c>
      <c r="M2" s="7" t="s">
        <v>6</v>
      </c>
      <c r="N2" s="7" t="s">
        <v>7</v>
      </c>
      <c r="O2" s="7">
        <v>767</v>
      </c>
      <c r="P2" s="7">
        <v>817</v>
      </c>
      <c r="Q2" s="2" t="s">
        <v>197</v>
      </c>
      <c r="R2" s="2" t="s">
        <v>397</v>
      </c>
    </row>
    <row r="3" spans="1:18" ht="60" hidden="1" x14ac:dyDescent="0.25">
      <c r="A3" s="2" t="s">
        <v>86</v>
      </c>
      <c r="B3" s="2" t="s">
        <v>52</v>
      </c>
      <c r="D3" s="2" t="s">
        <v>8</v>
      </c>
      <c r="E3" s="2" t="s">
        <v>9</v>
      </c>
      <c r="F3" s="3">
        <v>0.92</v>
      </c>
      <c r="G3" s="3">
        <v>0.95</v>
      </c>
      <c r="H3" s="3">
        <v>0.96</v>
      </c>
      <c r="I3" s="8">
        <v>0.96</v>
      </c>
      <c r="J3" s="8">
        <v>0.98</v>
      </c>
      <c r="K3" s="7" t="s">
        <v>10</v>
      </c>
      <c r="L3" s="7" t="s">
        <v>10</v>
      </c>
      <c r="M3" s="7" t="s">
        <v>10</v>
      </c>
      <c r="N3" s="7" t="s">
        <v>11</v>
      </c>
      <c r="O3" s="7" t="s">
        <v>11</v>
      </c>
      <c r="P3" s="8">
        <v>0.97</v>
      </c>
      <c r="Q3" s="2" t="s">
        <v>198</v>
      </c>
    </row>
    <row r="4" spans="1:18" ht="60" hidden="1" x14ac:dyDescent="0.25">
      <c r="A4" s="2" t="s">
        <v>86</v>
      </c>
      <c r="B4" s="2" t="s">
        <v>52</v>
      </c>
      <c r="D4" s="2" t="s">
        <v>12</v>
      </c>
      <c r="E4" s="2" t="s">
        <v>328</v>
      </c>
      <c r="F4" s="15">
        <v>0.53</v>
      </c>
      <c r="G4" s="15">
        <v>0.7</v>
      </c>
      <c r="H4" s="15">
        <v>0.77</v>
      </c>
      <c r="I4" s="8">
        <v>0.25</v>
      </c>
      <c r="J4" s="8">
        <v>0.3</v>
      </c>
      <c r="K4" s="7" t="s">
        <v>13</v>
      </c>
      <c r="L4" s="8">
        <v>0.4</v>
      </c>
      <c r="M4" s="7" t="s">
        <v>14</v>
      </c>
      <c r="N4" s="8">
        <v>0.48</v>
      </c>
      <c r="O4" s="8">
        <v>0.5</v>
      </c>
      <c r="P4" s="8">
        <v>0.55000000000000004</v>
      </c>
      <c r="Q4" s="2" t="s">
        <v>199</v>
      </c>
    </row>
    <row r="5" spans="1:18" ht="45" hidden="1" x14ac:dyDescent="0.25">
      <c r="A5" s="2" t="s">
        <v>86</v>
      </c>
      <c r="B5" s="2" t="s">
        <v>52</v>
      </c>
      <c r="D5" s="2" t="s">
        <v>337</v>
      </c>
      <c r="E5" s="2" t="s">
        <v>15</v>
      </c>
      <c r="F5" s="2">
        <v>49</v>
      </c>
      <c r="G5" s="2">
        <v>66</v>
      </c>
      <c r="H5" s="2">
        <v>73</v>
      </c>
      <c r="I5" s="7">
        <v>92</v>
      </c>
      <c r="J5" s="7" t="s">
        <v>16</v>
      </c>
      <c r="K5" s="7" t="s">
        <v>17</v>
      </c>
      <c r="L5" s="7" t="s">
        <v>18</v>
      </c>
      <c r="M5" s="7" t="s">
        <v>19</v>
      </c>
      <c r="N5" s="7" t="s">
        <v>20</v>
      </c>
      <c r="O5" s="7">
        <v>167</v>
      </c>
      <c r="P5" s="7">
        <v>182</v>
      </c>
      <c r="Q5" s="2" t="s">
        <v>200</v>
      </c>
      <c r="R5" s="2" t="s">
        <v>415</v>
      </c>
    </row>
    <row r="6" spans="1:18" ht="75" hidden="1" x14ac:dyDescent="0.25">
      <c r="A6" s="2" t="s">
        <v>86</v>
      </c>
      <c r="B6" s="2" t="s">
        <v>52</v>
      </c>
      <c r="D6" s="2" t="s">
        <v>21</v>
      </c>
      <c r="E6" s="2" t="s">
        <v>22</v>
      </c>
      <c r="F6" s="3">
        <v>0.94</v>
      </c>
      <c r="G6" s="3">
        <v>0.98</v>
      </c>
      <c r="H6" s="3">
        <v>0.99</v>
      </c>
      <c r="I6" s="8">
        <v>0.99</v>
      </c>
      <c r="K6" s="7" t="s">
        <v>23</v>
      </c>
      <c r="L6" s="7" t="s">
        <v>23</v>
      </c>
      <c r="M6" s="7" t="s">
        <v>24</v>
      </c>
      <c r="N6" s="7" t="s">
        <v>24</v>
      </c>
      <c r="O6" s="7" t="s">
        <v>24</v>
      </c>
      <c r="P6" s="8">
        <v>0.98</v>
      </c>
      <c r="Q6" s="2" t="s">
        <v>201</v>
      </c>
      <c r="R6" s="2" t="s">
        <v>396</v>
      </c>
    </row>
    <row r="7" spans="1:18" ht="45" hidden="1" x14ac:dyDescent="0.25">
      <c r="A7" s="2" t="s">
        <v>86</v>
      </c>
      <c r="B7" s="2" t="s">
        <v>52</v>
      </c>
      <c r="D7" s="2" t="s">
        <v>25</v>
      </c>
      <c r="E7" s="2" t="s">
        <v>15</v>
      </c>
      <c r="F7" s="16">
        <v>2</v>
      </c>
      <c r="G7" s="16">
        <v>0</v>
      </c>
      <c r="H7" s="16">
        <v>14</v>
      </c>
      <c r="I7" s="7" t="s">
        <v>26</v>
      </c>
      <c r="L7" s="7" t="s">
        <v>27</v>
      </c>
      <c r="Q7" s="2" t="s">
        <v>202</v>
      </c>
    </row>
    <row r="8" spans="1:18" ht="90" hidden="1" x14ac:dyDescent="0.25">
      <c r="A8" s="2" t="s">
        <v>86</v>
      </c>
      <c r="B8" s="2" t="s">
        <v>52</v>
      </c>
      <c r="D8" s="2" t="s">
        <v>28</v>
      </c>
      <c r="E8" s="2" t="s">
        <v>328</v>
      </c>
      <c r="F8" s="16">
        <v>0</v>
      </c>
      <c r="G8" s="15">
        <v>0.83</v>
      </c>
      <c r="H8" s="15">
        <v>0.5</v>
      </c>
      <c r="I8" s="7" t="s">
        <v>29</v>
      </c>
      <c r="L8" s="7" t="s">
        <v>30</v>
      </c>
      <c r="M8" s="7" t="s">
        <v>31</v>
      </c>
      <c r="N8" s="7" t="s">
        <v>32</v>
      </c>
      <c r="O8" s="7" t="s">
        <v>33</v>
      </c>
      <c r="P8" s="8">
        <v>0.9</v>
      </c>
      <c r="Q8" s="2" t="s">
        <v>203</v>
      </c>
      <c r="R8" s="2" t="s">
        <v>415</v>
      </c>
    </row>
    <row r="9" spans="1:18" ht="30" hidden="1" x14ac:dyDescent="0.25">
      <c r="A9" s="2" t="s">
        <v>86</v>
      </c>
      <c r="B9" s="2" t="s">
        <v>52</v>
      </c>
      <c r="D9" s="2" t="s">
        <v>34</v>
      </c>
      <c r="E9" s="2" t="s">
        <v>15</v>
      </c>
      <c r="F9" s="2">
        <v>9</v>
      </c>
      <c r="G9" s="2">
        <v>10</v>
      </c>
      <c r="H9" s="2">
        <v>11</v>
      </c>
      <c r="I9" s="7" t="s">
        <v>35</v>
      </c>
      <c r="L9" s="7" t="s">
        <v>36</v>
      </c>
      <c r="M9" s="7" t="s">
        <v>37</v>
      </c>
      <c r="N9" s="7" t="s">
        <v>27</v>
      </c>
      <c r="Q9" s="2" t="s">
        <v>204</v>
      </c>
      <c r="R9" s="2" t="s">
        <v>420</v>
      </c>
    </row>
    <row r="10" spans="1:18" ht="45" hidden="1" x14ac:dyDescent="0.25">
      <c r="A10" s="2" t="s">
        <v>86</v>
      </c>
      <c r="B10" s="2" t="s">
        <v>52</v>
      </c>
      <c r="D10" s="2" t="s">
        <v>338</v>
      </c>
      <c r="E10" s="2" t="s">
        <v>15</v>
      </c>
      <c r="F10" s="2">
        <v>2</v>
      </c>
      <c r="G10" s="2">
        <v>2</v>
      </c>
      <c r="H10" s="2">
        <v>2</v>
      </c>
      <c r="I10" s="7">
        <v>2</v>
      </c>
      <c r="J10" s="7">
        <v>3</v>
      </c>
      <c r="L10" s="7" t="s">
        <v>38</v>
      </c>
      <c r="M10" s="7" t="s">
        <v>39</v>
      </c>
      <c r="N10" s="7" t="s">
        <v>40</v>
      </c>
      <c r="O10" s="7" t="s">
        <v>41</v>
      </c>
      <c r="P10" s="7">
        <v>6</v>
      </c>
      <c r="Q10" s="2" t="s">
        <v>205</v>
      </c>
    </row>
    <row r="11" spans="1:18" ht="30" hidden="1" x14ac:dyDescent="0.25">
      <c r="A11" s="2" t="s">
        <v>86</v>
      </c>
      <c r="B11" s="2" t="s">
        <v>52</v>
      </c>
      <c r="D11" s="2" t="s">
        <v>339</v>
      </c>
      <c r="E11" s="2" t="s">
        <v>43</v>
      </c>
      <c r="F11" s="2">
        <v>1</v>
      </c>
      <c r="G11" s="2">
        <v>1</v>
      </c>
      <c r="I11" s="7" t="s">
        <v>44</v>
      </c>
      <c r="L11" s="7">
        <v>4</v>
      </c>
      <c r="M11" s="7" t="s">
        <v>38</v>
      </c>
      <c r="N11" s="7" t="s">
        <v>40</v>
      </c>
      <c r="O11" s="7" t="s">
        <v>41</v>
      </c>
      <c r="P11" s="7">
        <v>6</v>
      </c>
      <c r="Q11" s="2" t="s">
        <v>206</v>
      </c>
    </row>
    <row r="12" spans="1:18" ht="60" hidden="1" x14ac:dyDescent="0.25">
      <c r="A12" s="2" t="s">
        <v>86</v>
      </c>
      <c r="B12" s="2" t="s">
        <v>52</v>
      </c>
      <c r="D12" s="2" t="s">
        <v>45</v>
      </c>
      <c r="E12" s="2" t="s">
        <v>46</v>
      </c>
      <c r="F12" s="3">
        <v>0.3</v>
      </c>
      <c r="G12" s="3">
        <v>0.5</v>
      </c>
      <c r="H12" s="3">
        <v>0.6</v>
      </c>
      <c r="I12" s="8">
        <v>0.7</v>
      </c>
      <c r="J12" s="8">
        <v>0.8</v>
      </c>
      <c r="L12" s="7" t="s">
        <v>33</v>
      </c>
      <c r="M12" s="7" t="s">
        <v>33</v>
      </c>
      <c r="N12" s="7" t="s">
        <v>33</v>
      </c>
      <c r="O12" s="7" t="s">
        <v>33</v>
      </c>
      <c r="P12" s="8">
        <v>0.9</v>
      </c>
      <c r="Q12" s="2" t="s">
        <v>207</v>
      </c>
    </row>
    <row r="13" spans="1:18" ht="45" hidden="1" x14ac:dyDescent="0.25">
      <c r="A13" s="2" t="s">
        <v>86</v>
      </c>
      <c r="B13" s="2" t="s">
        <v>52</v>
      </c>
      <c r="D13" s="2" t="s">
        <v>47</v>
      </c>
      <c r="E13" s="2" t="s">
        <v>48</v>
      </c>
      <c r="F13" s="3">
        <v>0</v>
      </c>
      <c r="G13" s="3">
        <v>0</v>
      </c>
      <c r="H13" s="3">
        <v>0</v>
      </c>
      <c r="I13" s="21">
        <v>0.1</v>
      </c>
      <c r="J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" t="s">
        <v>208</v>
      </c>
      <c r="R13" s="2" t="s">
        <v>415</v>
      </c>
    </row>
    <row r="14" spans="1:18" ht="75" hidden="1" x14ac:dyDescent="0.25">
      <c r="A14" s="2" t="s">
        <v>86</v>
      </c>
      <c r="B14" s="2" t="s">
        <v>52</v>
      </c>
      <c r="D14" s="2" t="s">
        <v>340</v>
      </c>
      <c r="E14" s="2" t="s">
        <v>15</v>
      </c>
      <c r="F14" s="2">
        <v>0</v>
      </c>
      <c r="G14" s="2">
        <v>2</v>
      </c>
      <c r="H14" s="2">
        <v>7</v>
      </c>
      <c r="I14" s="7">
        <v>15</v>
      </c>
      <c r="J14" s="7">
        <v>17</v>
      </c>
      <c r="L14" s="7" t="s">
        <v>49</v>
      </c>
      <c r="M14" s="7">
        <v>2</v>
      </c>
      <c r="N14" s="7" t="s">
        <v>38</v>
      </c>
      <c r="O14" s="7" t="s">
        <v>38</v>
      </c>
      <c r="P14" s="7">
        <v>6</v>
      </c>
      <c r="Q14" s="2" t="s">
        <v>209</v>
      </c>
    </row>
    <row r="15" spans="1:18" ht="45" hidden="1" x14ac:dyDescent="0.25">
      <c r="A15" s="2" t="s">
        <v>86</v>
      </c>
      <c r="B15" s="2" t="s">
        <v>54</v>
      </c>
      <c r="C15" s="2" t="s">
        <v>53</v>
      </c>
      <c r="D15" s="2" t="s">
        <v>57</v>
      </c>
      <c r="I15" s="8">
        <v>0.76</v>
      </c>
      <c r="L15" s="8">
        <v>0.84</v>
      </c>
      <c r="M15" s="8">
        <v>0.87</v>
      </c>
      <c r="N15" s="8">
        <v>0.9</v>
      </c>
      <c r="O15" s="8">
        <v>0.93</v>
      </c>
      <c r="P15" s="8">
        <v>0.96</v>
      </c>
      <c r="R15" s="2" t="s">
        <v>268</v>
      </c>
    </row>
    <row r="16" spans="1:18" ht="60" hidden="1" x14ac:dyDescent="0.25">
      <c r="A16" s="2" t="s">
        <v>86</v>
      </c>
      <c r="B16" s="2" t="s">
        <v>54</v>
      </c>
      <c r="C16" s="2" t="s">
        <v>53</v>
      </c>
      <c r="D16" s="2" t="s">
        <v>211</v>
      </c>
      <c r="E16" s="2" t="s">
        <v>58</v>
      </c>
      <c r="F16" s="4">
        <v>140700</v>
      </c>
      <c r="G16" s="4">
        <v>139625</v>
      </c>
      <c r="H16" s="4">
        <v>132025</v>
      </c>
      <c r="I16" s="9">
        <v>139518</v>
      </c>
      <c r="L16" s="9">
        <v>132099</v>
      </c>
      <c r="M16" s="9">
        <v>126953</v>
      </c>
      <c r="N16" s="9">
        <v>120524</v>
      </c>
      <c r="O16" s="9">
        <v>113023</v>
      </c>
      <c r="P16" s="9">
        <v>105864</v>
      </c>
      <c r="Q16" s="2" t="s">
        <v>210</v>
      </c>
      <c r="R16" s="2" t="s">
        <v>398</v>
      </c>
    </row>
    <row r="17" spans="1:18" ht="45" hidden="1" x14ac:dyDescent="0.25">
      <c r="A17" s="2" t="s">
        <v>86</v>
      </c>
      <c r="B17" s="2" t="s">
        <v>54</v>
      </c>
      <c r="C17" s="2" t="s">
        <v>53</v>
      </c>
      <c r="D17" s="2" t="s">
        <v>60</v>
      </c>
      <c r="E17" s="2" t="s">
        <v>42</v>
      </c>
      <c r="F17" s="4">
        <v>48825</v>
      </c>
      <c r="G17" s="4">
        <v>51416</v>
      </c>
      <c r="H17" s="4">
        <v>49550</v>
      </c>
      <c r="I17" s="9">
        <v>53481</v>
      </c>
      <c r="L17" s="9">
        <v>58440</v>
      </c>
      <c r="M17" s="9">
        <v>60193</v>
      </c>
      <c r="N17" s="9">
        <v>61999</v>
      </c>
      <c r="O17" s="9">
        <v>63859</v>
      </c>
      <c r="P17" s="9">
        <v>65775</v>
      </c>
      <c r="Q17" s="2" t="s">
        <v>212</v>
      </c>
      <c r="R17" s="2" t="s">
        <v>398</v>
      </c>
    </row>
    <row r="18" spans="1:18" ht="45" hidden="1" x14ac:dyDescent="0.25">
      <c r="A18" s="2" t="s">
        <v>86</v>
      </c>
      <c r="B18" s="2" t="s">
        <v>54</v>
      </c>
      <c r="C18" s="2" t="s">
        <v>53</v>
      </c>
      <c r="D18" s="2" t="s">
        <v>59</v>
      </c>
      <c r="I18" s="8">
        <v>0.88</v>
      </c>
      <c r="L18" s="8">
        <v>0.9</v>
      </c>
      <c r="M18" s="8">
        <v>0.9</v>
      </c>
      <c r="N18" s="8">
        <v>0.9</v>
      </c>
      <c r="O18" s="8">
        <v>0.9</v>
      </c>
      <c r="P18" s="8">
        <v>0.9</v>
      </c>
      <c r="R18" s="2" t="s">
        <v>398</v>
      </c>
    </row>
    <row r="19" spans="1:18" ht="45" hidden="1" x14ac:dyDescent="0.25">
      <c r="A19" s="2" t="s">
        <v>86</v>
      </c>
      <c r="B19" s="2" t="s">
        <v>54</v>
      </c>
      <c r="C19" s="2" t="s">
        <v>61</v>
      </c>
      <c r="D19" s="2" t="s">
        <v>62</v>
      </c>
      <c r="F19" s="3">
        <v>0.6</v>
      </c>
      <c r="G19" s="2" t="s">
        <v>119</v>
      </c>
      <c r="H19" s="2" t="s">
        <v>119</v>
      </c>
      <c r="I19" s="8" t="s">
        <v>213</v>
      </c>
      <c r="L19" s="8">
        <v>0.9</v>
      </c>
      <c r="M19" s="8">
        <v>0.9</v>
      </c>
      <c r="N19" s="8">
        <v>0.95</v>
      </c>
      <c r="O19" s="8">
        <v>1</v>
      </c>
      <c r="P19" s="8">
        <v>1</v>
      </c>
      <c r="Q19" s="2" t="s">
        <v>214</v>
      </c>
      <c r="R19" s="2" t="s">
        <v>415</v>
      </c>
    </row>
    <row r="20" spans="1:18" ht="60" hidden="1" x14ac:dyDescent="0.25">
      <c r="A20" s="2" t="s">
        <v>86</v>
      </c>
      <c r="B20" s="2" t="s">
        <v>54</v>
      </c>
      <c r="C20" s="2" t="s">
        <v>61</v>
      </c>
      <c r="D20" s="2" t="s">
        <v>63</v>
      </c>
      <c r="E20" s="16" t="s">
        <v>216</v>
      </c>
      <c r="F20" s="3">
        <v>0.67</v>
      </c>
      <c r="H20" s="3">
        <v>0.63</v>
      </c>
      <c r="I20" s="8">
        <v>0.84</v>
      </c>
      <c r="L20" s="8">
        <v>0.9</v>
      </c>
      <c r="M20" s="8">
        <v>0.9</v>
      </c>
      <c r="N20" s="8">
        <v>0.95</v>
      </c>
      <c r="O20" s="8">
        <v>1</v>
      </c>
      <c r="P20" s="8">
        <v>1</v>
      </c>
      <c r="Q20" s="2" t="s">
        <v>215</v>
      </c>
    </row>
    <row r="21" spans="1:18" ht="45" hidden="1" x14ac:dyDescent="0.25">
      <c r="A21" s="2" t="s">
        <v>86</v>
      </c>
      <c r="B21" s="2" t="s">
        <v>54</v>
      </c>
      <c r="C21" s="2" t="s">
        <v>61</v>
      </c>
      <c r="D21" s="2" t="s">
        <v>341</v>
      </c>
      <c r="F21" s="17">
        <v>2793</v>
      </c>
      <c r="G21" s="17">
        <v>3213</v>
      </c>
      <c r="H21" s="17">
        <v>3197</v>
      </c>
      <c r="I21" s="18">
        <v>3479</v>
      </c>
      <c r="L21" s="9">
        <v>3412</v>
      </c>
      <c r="M21" s="9">
        <v>3288</v>
      </c>
      <c r="N21" s="9">
        <v>3127</v>
      </c>
      <c r="O21" s="9">
        <v>2935</v>
      </c>
      <c r="P21" s="9">
        <v>2667</v>
      </c>
      <c r="Q21" s="2" t="s">
        <v>217</v>
      </c>
    </row>
    <row r="22" spans="1:18" ht="90" hidden="1" x14ac:dyDescent="0.25">
      <c r="A22" s="2" t="s">
        <v>86</v>
      </c>
      <c r="B22" s="2" t="s">
        <v>54</v>
      </c>
      <c r="C22" s="2" t="s">
        <v>61</v>
      </c>
      <c r="D22" s="2" t="s">
        <v>342</v>
      </c>
      <c r="F22" s="4">
        <v>2207</v>
      </c>
      <c r="G22" s="4">
        <v>2556</v>
      </c>
      <c r="H22" s="4">
        <v>2691</v>
      </c>
      <c r="I22" s="9">
        <v>2802</v>
      </c>
      <c r="L22" s="9">
        <v>2866</v>
      </c>
      <c r="M22" s="9">
        <v>2795</v>
      </c>
      <c r="N22" s="9">
        <v>2689</v>
      </c>
      <c r="O22" s="9">
        <v>2554</v>
      </c>
      <c r="P22" s="9">
        <v>2400</v>
      </c>
      <c r="Q22" s="2" t="s">
        <v>218</v>
      </c>
      <c r="R22" s="2" t="s">
        <v>399</v>
      </c>
    </row>
    <row r="23" spans="1:18" ht="45" hidden="1" x14ac:dyDescent="0.25">
      <c r="A23" s="2" t="s">
        <v>86</v>
      </c>
      <c r="B23" s="2" t="s">
        <v>54</v>
      </c>
      <c r="C23" s="2" t="s">
        <v>61</v>
      </c>
      <c r="D23" s="2" t="s">
        <v>64</v>
      </c>
      <c r="F23" s="3">
        <v>0.5</v>
      </c>
      <c r="G23" s="3">
        <v>0.8</v>
      </c>
      <c r="H23" s="3">
        <v>0.84</v>
      </c>
      <c r="I23" s="8">
        <v>0.81</v>
      </c>
      <c r="L23" s="8">
        <v>0.84</v>
      </c>
      <c r="M23" s="8">
        <v>0.85</v>
      </c>
      <c r="N23" s="8">
        <v>0.86</v>
      </c>
      <c r="O23" s="8">
        <v>0.87</v>
      </c>
      <c r="P23" s="8">
        <v>0.9</v>
      </c>
      <c r="Q23" s="2" t="s">
        <v>219</v>
      </c>
    </row>
    <row r="24" spans="1:18" ht="45" hidden="1" x14ac:dyDescent="0.25">
      <c r="A24" s="2" t="s">
        <v>86</v>
      </c>
      <c r="B24" s="2" t="s">
        <v>54</v>
      </c>
      <c r="C24" s="2" t="s">
        <v>61</v>
      </c>
      <c r="D24" s="2" t="s">
        <v>65</v>
      </c>
      <c r="I24" s="7" t="s">
        <v>66</v>
      </c>
      <c r="L24" s="8">
        <v>0.6</v>
      </c>
      <c r="M24" s="8">
        <v>0.7</v>
      </c>
      <c r="N24" s="8">
        <v>0.8</v>
      </c>
      <c r="O24" s="8">
        <v>0.9</v>
      </c>
      <c r="P24" s="8">
        <v>0.9</v>
      </c>
    </row>
    <row r="25" spans="1:18" ht="45" hidden="1" x14ac:dyDescent="0.25">
      <c r="A25" s="2" t="s">
        <v>86</v>
      </c>
      <c r="B25" s="2" t="s">
        <v>54</v>
      </c>
      <c r="C25" s="2" t="s">
        <v>61</v>
      </c>
      <c r="D25" s="2" t="s">
        <v>67</v>
      </c>
      <c r="R25" s="2" t="s">
        <v>415</v>
      </c>
    </row>
    <row r="26" spans="1:18" ht="45" hidden="1" x14ac:dyDescent="0.25">
      <c r="A26" s="2" t="s">
        <v>86</v>
      </c>
      <c r="B26" s="2" t="s">
        <v>54</v>
      </c>
      <c r="C26" s="2" t="s">
        <v>61</v>
      </c>
      <c r="D26" s="2" t="s">
        <v>343</v>
      </c>
      <c r="F26" s="2">
        <v>24</v>
      </c>
      <c r="G26" s="2">
        <v>16</v>
      </c>
      <c r="H26" s="2">
        <v>28</v>
      </c>
      <c r="I26" s="7">
        <v>35</v>
      </c>
      <c r="L26" s="7">
        <v>57</v>
      </c>
      <c r="M26" s="7">
        <v>56</v>
      </c>
      <c r="N26" s="7">
        <v>54</v>
      </c>
      <c r="O26" s="7">
        <v>51</v>
      </c>
      <c r="P26" s="7">
        <v>48</v>
      </c>
      <c r="Q26" s="2" t="s">
        <v>220</v>
      </c>
    </row>
    <row r="27" spans="1:18" ht="45" hidden="1" x14ac:dyDescent="0.25">
      <c r="A27" s="2" t="s">
        <v>86</v>
      </c>
      <c r="B27" s="2" t="s">
        <v>54</v>
      </c>
      <c r="C27" s="2" t="s">
        <v>61</v>
      </c>
      <c r="D27" s="2" t="s">
        <v>344</v>
      </c>
      <c r="F27" s="2">
        <v>10</v>
      </c>
      <c r="G27" s="2">
        <v>8</v>
      </c>
      <c r="H27" s="2">
        <v>9</v>
      </c>
      <c r="I27" s="7">
        <v>29</v>
      </c>
      <c r="L27" s="7">
        <v>40</v>
      </c>
      <c r="M27" s="7">
        <v>42</v>
      </c>
      <c r="N27" s="7">
        <v>43</v>
      </c>
      <c r="O27" s="7">
        <v>41</v>
      </c>
      <c r="P27" s="7">
        <v>41</v>
      </c>
      <c r="Q27" s="2" t="s">
        <v>221</v>
      </c>
    </row>
    <row r="28" spans="1:18" ht="45" hidden="1" x14ac:dyDescent="0.25">
      <c r="A28" s="2" t="s">
        <v>86</v>
      </c>
      <c r="B28" s="2" t="s">
        <v>54</v>
      </c>
      <c r="C28" s="2" t="s">
        <v>61</v>
      </c>
      <c r="D28" s="2" t="s">
        <v>421</v>
      </c>
      <c r="F28" s="2">
        <v>4</v>
      </c>
      <c r="G28" s="2" t="s">
        <v>119</v>
      </c>
      <c r="H28" s="2" t="s">
        <v>119</v>
      </c>
      <c r="I28" s="7" t="s">
        <v>119</v>
      </c>
      <c r="Q28" s="2" t="s">
        <v>222</v>
      </c>
    </row>
    <row r="29" spans="1:18" ht="45" hidden="1" x14ac:dyDescent="0.25">
      <c r="A29" s="2" t="s">
        <v>86</v>
      </c>
      <c r="B29" s="2" t="s">
        <v>54</v>
      </c>
      <c r="C29" s="2" t="s">
        <v>61</v>
      </c>
      <c r="D29" s="2" t="s">
        <v>346</v>
      </c>
      <c r="F29" s="2" t="s">
        <v>119</v>
      </c>
      <c r="G29" s="2">
        <v>0</v>
      </c>
      <c r="H29" s="2">
        <v>17</v>
      </c>
      <c r="I29" s="7">
        <v>17</v>
      </c>
      <c r="Q29" s="2" t="s">
        <v>223</v>
      </c>
      <c r="R29" s="2" t="s">
        <v>422</v>
      </c>
    </row>
    <row r="30" spans="1:18" ht="60" hidden="1" x14ac:dyDescent="0.25">
      <c r="A30" s="2" t="s">
        <v>86</v>
      </c>
      <c r="B30" s="2" t="s">
        <v>54</v>
      </c>
      <c r="C30" s="2" t="s">
        <v>61</v>
      </c>
      <c r="D30" s="2" t="s">
        <v>68</v>
      </c>
      <c r="E30" s="2" t="s">
        <v>224</v>
      </c>
      <c r="F30" s="2" t="s">
        <v>225</v>
      </c>
      <c r="G30" s="2" t="s">
        <v>119</v>
      </c>
      <c r="H30" s="5">
        <v>1.7999999999999999E-2</v>
      </c>
      <c r="I30" s="19">
        <v>1.4999999999999999E-2</v>
      </c>
      <c r="L30" s="7" t="s">
        <v>226</v>
      </c>
      <c r="M30" s="7" t="s">
        <v>226</v>
      </c>
      <c r="N30" s="7" t="s">
        <v>226</v>
      </c>
      <c r="O30" s="7" t="s">
        <v>226</v>
      </c>
      <c r="P30" s="7" t="s">
        <v>226</v>
      </c>
      <c r="Q30" s="2" t="s">
        <v>227</v>
      </c>
    </row>
    <row r="31" spans="1:18" ht="45" hidden="1" x14ac:dyDescent="0.25">
      <c r="A31" s="2" t="s">
        <v>86</v>
      </c>
      <c r="B31" s="2" t="s">
        <v>54</v>
      </c>
      <c r="C31" s="2" t="s">
        <v>69</v>
      </c>
      <c r="D31" s="2" t="s">
        <v>70</v>
      </c>
      <c r="F31" s="3">
        <v>0.24</v>
      </c>
      <c r="G31" s="3">
        <v>0.23</v>
      </c>
      <c r="H31" s="3">
        <v>0.22</v>
      </c>
      <c r="I31" s="8">
        <v>0.19</v>
      </c>
      <c r="L31" s="8">
        <v>0.17</v>
      </c>
      <c r="M31" s="8">
        <v>0.16</v>
      </c>
      <c r="N31" s="8">
        <v>0.15</v>
      </c>
      <c r="O31" s="8">
        <v>0.14000000000000001</v>
      </c>
      <c r="P31" s="8">
        <v>0.12</v>
      </c>
      <c r="Q31" s="2" t="s">
        <v>228</v>
      </c>
    </row>
    <row r="32" spans="1:18" ht="45" hidden="1" x14ac:dyDescent="0.25">
      <c r="A32" s="2" t="s">
        <v>86</v>
      </c>
      <c r="B32" s="2" t="s">
        <v>54</v>
      </c>
      <c r="C32" s="2" t="s">
        <v>69</v>
      </c>
      <c r="D32" s="2" t="s">
        <v>71</v>
      </c>
      <c r="E32" s="2" t="s">
        <v>230</v>
      </c>
      <c r="F32" s="3">
        <v>0.44</v>
      </c>
      <c r="G32" s="3">
        <v>0.44</v>
      </c>
      <c r="H32" s="3">
        <v>0.46</v>
      </c>
      <c r="I32" s="8">
        <v>0.46</v>
      </c>
      <c r="L32" s="8">
        <v>0.48</v>
      </c>
      <c r="M32" s="8">
        <v>0.49</v>
      </c>
      <c r="N32" s="8">
        <v>0.5</v>
      </c>
      <c r="O32" s="8">
        <v>0.51</v>
      </c>
      <c r="P32" s="8">
        <v>0.52</v>
      </c>
      <c r="Q32" s="2" t="s">
        <v>229</v>
      </c>
    </row>
    <row r="33" spans="1:18" ht="45" hidden="1" x14ac:dyDescent="0.25">
      <c r="A33" s="2" t="s">
        <v>86</v>
      </c>
      <c r="B33" s="2" t="s">
        <v>54</v>
      </c>
      <c r="C33" s="2" t="s">
        <v>69</v>
      </c>
      <c r="D33" s="2" t="s">
        <v>72</v>
      </c>
      <c r="E33" s="2" t="s">
        <v>230</v>
      </c>
      <c r="F33" s="3">
        <v>0.95</v>
      </c>
      <c r="G33" s="3">
        <v>0.96</v>
      </c>
      <c r="H33" s="3">
        <v>0.96</v>
      </c>
      <c r="I33" s="8">
        <v>0.96</v>
      </c>
      <c r="L33" s="7" t="s">
        <v>73</v>
      </c>
      <c r="M33" s="7" t="s">
        <v>73</v>
      </c>
      <c r="N33" s="7" t="s">
        <v>73</v>
      </c>
      <c r="O33" s="7" t="s">
        <v>73</v>
      </c>
      <c r="P33" s="7" t="s">
        <v>73</v>
      </c>
      <c r="Q33" s="2" t="s">
        <v>231</v>
      </c>
    </row>
    <row r="34" spans="1:18" ht="45" hidden="1" x14ac:dyDescent="0.25">
      <c r="A34" s="2" t="s">
        <v>86</v>
      </c>
      <c r="B34" s="2" t="s">
        <v>54</v>
      </c>
      <c r="C34" s="2" t="s">
        <v>69</v>
      </c>
      <c r="D34" s="2" t="s">
        <v>74</v>
      </c>
      <c r="E34" s="2" t="s">
        <v>232</v>
      </c>
      <c r="F34" s="3">
        <v>0.93</v>
      </c>
      <c r="G34" s="3">
        <v>0.88</v>
      </c>
      <c r="H34" s="3">
        <v>0.91</v>
      </c>
      <c r="I34" s="8">
        <v>0.9</v>
      </c>
      <c r="L34" s="7" t="s">
        <v>75</v>
      </c>
      <c r="M34" s="7" t="s">
        <v>75</v>
      </c>
      <c r="N34" s="7" t="s">
        <v>75</v>
      </c>
      <c r="O34" s="7" t="s">
        <v>75</v>
      </c>
      <c r="P34" s="7" t="s">
        <v>75</v>
      </c>
      <c r="Q34" s="2" t="s">
        <v>233</v>
      </c>
    </row>
    <row r="35" spans="1:18" ht="45" hidden="1" x14ac:dyDescent="0.25">
      <c r="A35" s="2" t="s">
        <v>86</v>
      </c>
      <c r="B35" s="2" t="s">
        <v>54</v>
      </c>
      <c r="C35" s="2" t="s">
        <v>69</v>
      </c>
      <c r="D35" s="2" t="s">
        <v>76</v>
      </c>
      <c r="E35" s="2" t="s">
        <v>234</v>
      </c>
      <c r="F35" s="3">
        <v>0.4</v>
      </c>
      <c r="G35" s="2" t="s">
        <v>119</v>
      </c>
      <c r="H35" s="3">
        <v>0.78</v>
      </c>
      <c r="I35" s="8">
        <v>0.8</v>
      </c>
      <c r="L35" s="7" t="s">
        <v>77</v>
      </c>
      <c r="M35" s="7" t="s">
        <v>77</v>
      </c>
      <c r="N35" s="7" t="s">
        <v>77</v>
      </c>
      <c r="O35" s="7" t="s">
        <v>77</v>
      </c>
      <c r="P35" s="7" t="s">
        <v>77</v>
      </c>
      <c r="Q35" s="2" t="s">
        <v>235</v>
      </c>
      <c r="R35" s="2" t="s">
        <v>415</v>
      </c>
    </row>
    <row r="36" spans="1:18" ht="45" hidden="1" x14ac:dyDescent="0.25">
      <c r="A36" s="2" t="s">
        <v>86</v>
      </c>
      <c r="B36" s="2" t="s">
        <v>78</v>
      </c>
      <c r="C36" s="2" t="s">
        <v>327</v>
      </c>
      <c r="D36" s="2" t="s">
        <v>79</v>
      </c>
      <c r="E36" s="2" t="s">
        <v>80</v>
      </c>
      <c r="F36" s="5">
        <v>8.3000000000000004E-2</v>
      </c>
      <c r="G36" s="3">
        <v>0.1</v>
      </c>
      <c r="H36" s="5">
        <v>8.6999999999999994E-2</v>
      </c>
      <c r="I36" s="10">
        <v>8.5000000000000006E-2</v>
      </c>
      <c r="L36" s="10">
        <v>0.09</v>
      </c>
      <c r="M36" s="10">
        <v>0.09</v>
      </c>
      <c r="N36" s="10">
        <v>0.09</v>
      </c>
      <c r="O36" s="10">
        <v>0.09</v>
      </c>
      <c r="P36" s="10">
        <v>0.09</v>
      </c>
      <c r="Q36" s="2" t="s">
        <v>236</v>
      </c>
      <c r="R36" s="2" t="s">
        <v>423</v>
      </c>
    </row>
    <row r="37" spans="1:18" ht="45" hidden="1" x14ac:dyDescent="0.25">
      <c r="A37" s="2" t="s">
        <v>86</v>
      </c>
      <c r="B37" s="2" t="s">
        <v>78</v>
      </c>
      <c r="C37" s="2" t="s">
        <v>327</v>
      </c>
      <c r="D37" s="2" t="s">
        <v>81</v>
      </c>
      <c r="E37" s="2" t="s">
        <v>80</v>
      </c>
      <c r="F37" s="20">
        <v>0.63500000000000001</v>
      </c>
      <c r="G37" s="20">
        <v>0.82</v>
      </c>
      <c r="H37" s="20">
        <v>0.89800000000000002</v>
      </c>
      <c r="I37" s="19">
        <v>0.91600000000000004</v>
      </c>
      <c r="L37" s="8">
        <v>0.96</v>
      </c>
      <c r="M37" s="8">
        <v>0.98</v>
      </c>
      <c r="N37" s="8">
        <v>0.98</v>
      </c>
      <c r="O37" s="8">
        <v>0.98</v>
      </c>
      <c r="P37" s="8">
        <v>0.98</v>
      </c>
      <c r="Q37" s="2" t="s">
        <v>237</v>
      </c>
    </row>
    <row r="38" spans="1:18" ht="45" hidden="1" x14ac:dyDescent="0.25">
      <c r="A38" s="2" t="s">
        <v>86</v>
      </c>
      <c r="B38" s="2" t="s">
        <v>78</v>
      </c>
      <c r="C38" s="2" t="s">
        <v>327</v>
      </c>
      <c r="D38" s="2" t="s">
        <v>82</v>
      </c>
      <c r="E38" s="2" t="s">
        <v>84</v>
      </c>
      <c r="F38" s="3">
        <v>0.38</v>
      </c>
      <c r="G38" s="3">
        <v>0.52</v>
      </c>
      <c r="H38" s="5">
        <v>0.627</v>
      </c>
      <c r="I38" s="8">
        <v>0.71</v>
      </c>
      <c r="L38" s="8">
        <v>0.8</v>
      </c>
      <c r="M38" s="8">
        <v>0.83</v>
      </c>
      <c r="N38" s="8">
        <v>0.86</v>
      </c>
      <c r="O38" s="8">
        <v>0.89</v>
      </c>
      <c r="P38" s="8">
        <v>0.9</v>
      </c>
      <c r="Q38" s="2" t="s">
        <v>238</v>
      </c>
    </row>
    <row r="39" spans="1:18" ht="45" hidden="1" x14ac:dyDescent="0.25">
      <c r="A39" s="2" t="s">
        <v>86</v>
      </c>
      <c r="B39" s="2" t="s">
        <v>78</v>
      </c>
      <c r="C39" s="2" t="s">
        <v>327</v>
      </c>
      <c r="D39" s="2" t="s">
        <v>83</v>
      </c>
      <c r="E39" s="2" t="s">
        <v>84</v>
      </c>
      <c r="F39" s="20">
        <v>0.72</v>
      </c>
      <c r="G39" s="20">
        <v>0.77</v>
      </c>
      <c r="H39" s="20">
        <v>0.83299999999999996</v>
      </c>
      <c r="I39" s="19">
        <v>0.88200000000000001</v>
      </c>
      <c r="L39" s="8">
        <v>0.91</v>
      </c>
      <c r="M39" s="8">
        <v>0.92</v>
      </c>
      <c r="N39" s="8">
        <v>0.93</v>
      </c>
      <c r="O39" s="8">
        <v>0.94</v>
      </c>
      <c r="P39" s="8">
        <v>0.95</v>
      </c>
      <c r="Q39" s="2" t="s">
        <v>239</v>
      </c>
    </row>
    <row r="40" spans="1:18" ht="30" hidden="1" x14ac:dyDescent="0.25">
      <c r="A40" s="2" t="s">
        <v>86</v>
      </c>
      <c r="B40" s="2" t="s">
        <v>330</v>
      </c>
      <c r="C40" s="2" t="s">
        <v>329</v>
      </c>
      <c r="D40" s="2" t="s">
        <v>85</v>
      </c>
      <c r="E40" s="2" t="s">
        <v>42</v>
      </c>
      <c r="F40" s="2">
        <v>2</v>
      </c>
      <c r="G40" s="2">
        <v>2</v>
      </c>
      <c r="H40" s="2">
        <v>2</v>
      </c>
      <c r="I40" s="7">
        <v>23</v>
      </c>
      <c r="L40" s="7">
        <v>270</v>
      </c>
      <c r="M40" s="7">
        <v>290</v>
      </c>
      <c r="N40" s="7">
        <v>300</v>
      </c>
      <c r="O40" s="7">
        <v>320</v>
      </c>
      <c r="P40" s="7">
        <v>330</v>
      </c>
      <c r="Q40" s="2" t="s">
        <v>240</v>
      </c>
    </row>
    <row r="41" spans="1:18" ht="45" hidden="1" x14ac:dyDescent="0.25">
      <c r="A41" s="2" t="s">
        <v>86</v>
      </c>
      <c r="B41" s="2" t="s">
        <v>330</v>
      </c>
      <c r="C41" s="2" t="s">
        <v>329</v>
      </c>
      <c r="D41" s="2" t="s">
        <v>400</v>
      </c>
      <c r="R41" s="2" t="s">
        <v>424</v>
      </c>
    </row>
    <row r="42" spans="1:18" ht="45" hidden="1" x14ac:dyDescent="0.25">
      <c r="A42" s="2" t="s">
        <v>89</v>
      </c>
      <c r="B42" s="2" t="s">
        <v>88</v>
      </c>
      <c r="C42" s="2" t="s">
        <v>331</v>
      </c>
      <c r="D42" s="24"/>
      <c r="F42" s="3"/>
      <c r="G42" s="4"/>
      <c r="H42" s="4"/>
      <c r="I42" s="9"/>
      <c r="R42" s="2" t="s">
        <v>401</v>
      </c>
    </row>
    <row r="43" spans="1:18" ht="45" hidden="1" x14ac:dyDescent="0.25">
      <c r="A43" s="2" t="s">
        <v>89</v>
      </c>
      <c r="B43" s="2" t="s">
        <v>88</v>
      </c>
      <c r="C43" s="2" t="s">
        <v>332</v>
      </c>
    </row>
    <row r="44" spans="1:18" ht="45" hidden="1" x14ac:dyDescent="0.25">
      <c r="A44" s="2" t="s">
        <v>89</v>
      </c>
      <c r="B44" s="2" t="s">
        <v>87</v>
      </c>
      <c r="D44" s="2" t="s">
        <v>347</v>
      </c>
      <c r="F44" s="3"/>
      <c r="G44" s="3"/>
      <c r="H44" s="3"/>
      <c r="R44" s="2" t="s">
        <v>414</v>
      </c>
    </row>
    <row r="45" spans="1:18" ht="45" hidden="1" x14ac:dyDescent="0.25">
      <c r="A45" s="2" t="s">
        <v>89</v>
      </c>
      <c r="B45" s="2" t="s">
        <v>87</v>
      </c>
      <c r="D45" s="2" t="s">
        <v>247</v>
      </c>
      <c r="F45" s="3">
        <v>0.17</v>
      </c>
      <c r="G45" s="3">
        <v>0.16</v>
      </c>
      <c r="H45" s="3">
        <v>0.15</v>
      </c>
      <c r="I45" s="8">
        <v>0.15</v>
      </c>
      <c r="Q45" s="2" t="s">
        <v>246</v>
      </c>
    </row>
    <row r="46" spans="1:18" ht="45" hidden="1" x14ac:dyDescent="0.25">
      <c r="A46" s="2" t="s">
        <v>89</v>
      </c>
      <c r="B46" s="2" t="s">
        <v>87</v>
      </c>
      <c r="D46" s="2" t="s">
        <v>248</v>
      </c>
      <c r="F46" s="3">
        <v>0.04</v>
      </c>
      <c r="G46" s="20">
        <v>3.3000000000000002E-2</v>
      </c>
      <c r="H46" s="20">
        <v>3.5000000000000003E-2</v>
      </c>
      <c r="I46" s="19">
        <v>3.3000000000000002E-2</v>
      </c>
      <c r="L46" s="10">
        <v>3.5000000000000003E-2</v>
      </c>
      <c r="M46" s="8">
        <v>0.04</v>
      </c>
      <c r="N46" s="10">
        <v>4.4999999999999998E-2</v>
      </c>
      <c r="O46" s="8">
        <v>0.05</v>
      </c>
      <c r="P46" s="10">
        <v>5.5E-2</v>
      </c>
      <c r="Q46" s="2" t="s">
        <v>249</v>
      </c>
    </row>
    <row r="47" spans="1:18" ht="45" hidden="1" x14ac:dyDescent="0.25">
      <c r="A47" s="2" t="s">
        <v>89</v>
      </c>
      <c r="B47" s="2" t="s">
        <v>87</v>
      </c>
      <c r="D47" s="2" t="s">
        <v>90</v>
      </c>
      <c r="E47" s="2" t="s">
        <v>253</v>
      </c>
      <c r="F47" s="3">
        <v>0.85</v>
      </c>
      <c r="G47" s="3">
        <v>0.68</v>
      </c>
      <c r="H47" s="3">
        <v>0.83</v>
      </c>
      <c r="I47" s="8">
        <v>0.83</v>
      </c>
      <c r="L47" s="7" t="s">
        <v>91</v>
      </c>
      <c r="M47" s="7" t="s">
        <v>91</v>
      </c>
      <c r="N47" s="7" t="s">
        <v>91</v>
      </c>
      <c r="O47" s="7" t="s">
        <v>91</v>
      </c>
      <c r="P47" s="7" t="s">
        <v>91</v>
      </c>
      <c r="Q47" s="2" t="s">
        <v>251</v>
      </c>
    </row>
    <row r="48" spans="1:18" ht="45" hidden="1" x14ac:dyDescent="0.25">
      <c r="A48" s="2" t="s">
        <v>89</v>
      </c>
      <c r="B48" s="2" t="s">
        <v>87</v>
      </c>
      <c r="D48" s="2" t="s">
        <v>250</v>
      </c>
      <c r="E48" s="2" t="s">
        <v>253</v>
      </c>
      <c r="F48" s="2" t="s">
        <v>92</v>
      </c>
      <c r="G48" s="3">
        <v>0.1</v>
      </c>
      <c r="H48" s="3">
        <v>7.0000000000000007E-2</v>
      </c>
      <c r="I48" s="8">
        <v>0.06</v>
      </c>
      <c r="L48" s="7" t="s">
        <v>92</v>
      </c>
      <c r="M48" s="7" t="s">
        <v>92</v>
      </c>
      <c r="N48" s="7" t="s">
        <v>92</v>
      </c>
      <c r="O48" s="7" t="s">
        <v>92</v>
      </c>
      <c r="P48" s="7" t="s">
        <v>92</v>
      </c>
      <c r="Q48" s="2" t="s">
        <v>252</v>
      </c>
      <c r="R48" s="2" t="s">
        <v>415</v>
      </c>
    </row>
    <row r="49" spans="1:18" ht="45" hidden="1" x14ac:dyDescent="0.25">
      <c r="A49" s="2" t="s">
        <v>89</v>
      </c>
      <c r="B49" s="2" t="s">
        <v>87</v>
      </c>
      <c r="D49" s="2" t="s">
        <v>93</v>
      </c>
      <c r="E49" s="2" t="s">
        <v>254</v>
      </c>
      <c r="F49" s="4">
        <v>2443</v>
      </c>
      <c r="G49" s="4">
        <v>2281</v>
      </c>
      <c r="H49" s="4">
        <v>2584</v>
      </c>
      <c r="I49" s="7">
        <v>2634</v>
      </c>
      <c r="Q49" s="2" t="s">
        <v>255</v>
      </c>
      <c r="R49" s="2" t="s">
        <v>415</v>
      </c>
    </row>
    <row r="50" spans="1:18" ht="45" hidden="1" x14ac:dyDescent="0.25">
      <c r="A50" s="2" t="s">
        <v>89</v>
      </c>
      <c r="B50" s="2" t="s">
        <v>87</v>
      </c>
      <c r="D50" s="2" t="s">
        <v>94</v>
      </c>
      <c r="E50" s="2" t="s">
        <v>258</v>
      </c>
      <c r="F50" s="2">
        <v>24</v>
      </c>
      <c r="G50" s="2">
        <v>25</v>
      </c>
      <c r="H50" s="2">
        <v>29</v>
      </c>
      <c r="I50" s="7">
        <v>29</v>
      </c>
      <c r="Q50" s="2" t="s">
        <v>256</v>
      </c>
      <c r="R50" s="2" t="s">
        <v>416</v>
      </c>
    </row>
    <row r="51" spans="1:18" ht="45" hidden="1" x14ac:dyDescent="0.25">
      <c r="A51" s="2" t="s">
        <v>89</v>
      </c>
      <c r="B51" s="2" t="s">
        <v>87</v>
      </c>
      <c r="D51" s="2" t="s">
        <v>95</v>
      </c>
      <c r="E51" s="2" t="s">
        <v>259</v>
      </c>
      <c r="F51" s="2">
        <v>2</v>
      </c>
      <c r="G51" s="2">
        <v>6</v>
      </c>
      <c r="H51" s="2">
        <v>9</v>
      </c>
      <c r="I51" s="7">
        <v>12</v>
      </c>
      <c r="Q51" s="2" t="s">
        <v>257</v>
      </c>
    </row>
    <row r="52" spans="1:18" ht="45" hidden="1" x14ac:dyDescent="0.25">
      <c r="A52" s="2" t="s">
        <v>89</v>
      </c>
      <c r="B52" s="2" t="s">
        <v>87</v>
      </c>
      <c r="D52" s="2" t="s">
        <v>348</v>
      </c>
      <c r="I52" s="8">
        <v>0.1</v>
      </c>
      <c r="L52" s="8">
        <v>0.4</v>
      </c>
      <c r="M52" s="8">
        <v>0.5</v>
      </c>
      <c r="N52" s="8">
        <v>0.6</v>
      </c>
      <c r="O52" s="8">
        <v>0.7</v>
      </c>
      <c r="P52" s="8">
        <v>0.8</v>
      </c>
      <c r="R52" s="2" t="s">
        <v>415</v>
      </c>
    </row>
    <row r="53" spans="1:18" ht="75" hidden="1" x14ac:dyDescent="0.25">
      <c r="A53" s="2" t="s">
        <v>89</v>
      </c>
      <c r="B53" s="2" t="s">
        <v>87</v>
      </c>
      <c r="D53" s="2" t="s">
        <v>403</v>
      </c>
      <c r="I53" s="7" t="s">
        <v>96</v>
      </c>
      <c r="R53" s="2" t="s">
        <v>417</v>
      </c>
    </row>
    <row r="54" spans="1:18" ht="45" hidden="1" x14ac:dyDescent="0.25">
      <c r="A54" s="2" t="s">
        <v>89</v>
      </c>
      <c r="B54" s="2" t="s">
        <v>97</v>
      </c>
      <c r="D54" s="2" t="s">
        <v>356</v>
      </c>
      <c r="E54" s="2" t="s">
        <v>98</v>
      </c>
      <c r="F54" s="2">
        <v>12</v>
      </c>
      <c r="G54" s="2">
        <v>14</v>
      </c>
      <c r="H54" s="2">
        <v>15</v>
      </c>
      <c r="I54" s="7">
        <v>14</v>
      </c>
      <c r="Q54" s="2" t="s">
        <v>260</v>
      </c>
    </row>
    <row r="55" spans="1:18" ht="45" hidden="1" x14ac:dyDescent="0.25">
      <c r="A55" s="2" t="s">
        <v>89</v>
      </c>
      <c r="B55" s="2" t="s">
        <v>97</v>
      </c>
      <c r="D55" s="2" t="s">
        <v>357</v>
      </c>
    </row>
    <row r="56" spans="1:18" ht="45" hidden="1" x14ac:dyDescent="0.25">
      <c r="A56" s="2" t="s">
        <v>89</v>
      </c>
      <c r="B56" s="2" t="s">
        <v>97</v>
      </c>
      <c r="D56" s="2" t="s">
        <v>99</v>
      </c>
      <c r="E56" s="2" t="s">
        <v>100</v>
      </c>
      <c r="R56" s="2" t="s">
        <v>415</v>
      </c>
    </row>
    <row r="57" spans="1:18" ht="60" x14ac:dyDescent="0.25">
      <c r="A57" s="2" t="s">
        <v>104</v>
      </c>
      <c r="B57" s="2" t="s">
        <v>103</v>
      </c>
      <c r="C57" s="2" t="s">
        <v>101</v>
      </c>
      <c r="D57" s="2" t="s">
        <v>109</v>
      </c>
      <c r="E57" s="2" t="s">
        <v>110</v>
      </c>
      <c r="L57" s="8">
        <v>1</v>
      </c>
      <c r="M57" s="8">
        <v>1</v>
      </c>
      <c r="N57" s="8">
        <v>1</v>
      </c>
      <c r="O57" s="8">
        <v>1</v>
      </c>
      <c r="P57" s="8">
        <v>1</v>
      </c>
    </row>
    <row r="58" spans="1:18" ht="90" x14ac:dyDescent="0.25">
      <c r="A58" s="2" t="s">
        <v>104</v>
      </c>
      <c r="B58" s="2" t="s">
        <v>103</v>
      </c>
      <c r="C58" s="2" t="s">
        <v>101</v>
      </c>
      <c r="D58" s="2" t="s">
        <v>111</v>
      </c>
      <c r="E58" s="2">
        <v>330</v>
      </c>
      <c r="F58" s="3">
        <v>0.3</v>
      </c>
      <c r="G58" s="2" t="s">
        <v>119</v>
      </c>
      <c r="H58" s="2" t="s">
        <v>119</v>
      </c>
      <c r="I58" s="7" t="s">
        <v>119</v>
      </c>
      <c r="L58" s="8">
        <v>0.6</v>
      </c>
      <c r="M58" s="8">
        <v>0.7</v>
      </c>
      <c r="N58" s="8">
        <v>0.8</v>
      </c>
      <c r="O58" s="8">
        <v>0.9</v>
      </c>
      <c r="P58" s="8">
        <v>1</v>
      </c>
      <c r="Q58" s="2" t="s">
        <v>269</v>
      </c>
      <c r="R58" s="2" t="s">
        <v>425</v>
      </c>
    </row>
    <row r="59" spans="1:18" ht="75" x14ac:dyDescent="0.25">
      <c r="A59" s="2" t="s">
        <v>104</v>
      </c>
      <c r="B59" s="2" t="s">
        <v>103</v>
      </c>
      <c r="C59" s="2" t="s">
        <v>101</v>
      </c>
      <c r="D59" s="2" t="s">
        <v>112</v>
      </c>
      <c r="E59" s="2" t="s">
        <v>113</v>
      </c>
      <c r="F59" s="15">
        <v>0.5</v>
      </c>
      <c r="L59" s="8">
        <v>0.5</v>
      </c>
      <c r="M59" s="8">
        <v>0.75</v>
      </c>
      <c r="N59" s="8">
        <v>0.85</v>
      </c>
      <c r="O59" s="8">
        <v>0.9</v>
      </c>
      <c r="P59" s="8">
        <v>0.95</v>
      </c>
      <c r="Q59" s="2" t="s">
        <v>262</v>
      </c>
      <c r="R59" s="2" t="s">
        <v>426</v>
      </c>
    </row>
    <row r="60" spans="1:18" ht="45" x14ac:dyDescent="0.25">
      <c r="A60" s="2" t="s">
        <v>104</v>
      </c>
      <c r="B60" s="2" t="s">
        <v>103</v>
      </c>
      <c r="C60" s="2" t="s">
        <v>102</v>
      </c>
      <c r="D60" s="2" t="s">
        <v>114</v>
      </c>
      <c r="E60" s="2" t="s">
        <v>115</v>
      </c>
      <c r="F60" s="16">
        <v>553</v>
      </c>
      <c r="G60" s="16">
        <v>317</v>
      </c>
      <c r="H60" s="16">
        <v>337</v>
      </c>
      <c r="I60" s="22" t="s">
        <v>116</v>
      </c>
      <c r="L60" s="8">
        <v>0.7</v>
      </c>
      <c r="M60" s="8">
        <v>0.75</v>
      </c>
      <c r="N60" s="8">
        <v>0.8</v>
      </c>
      <c r="O60" s="8">
        <v>0.85</v>
      </c>
      <c r="P60" s="8">
        <v>0.9</v>
      </c>
      <c r="Q60" s="2" t="s">
        <v>261</v>
      </c>
      <c r="R60" s="2" t="s">
        <v>412</v>
      </c>
    </row>
    <row r="61" spans="1:18" ht="45" x14ac:dyDescent="0.25">
      <c r="A61" s="2" t="s">
        <v>104</v>
      </c>
      <c r="B61" s="2" t="s">
        <v>103</v>
      </c>
      <c r="C61" s="2" t="s">
        <v>102</v>
      </c>
      <c r="D61" s="2" t="s">
        <v>117</v>
      </c>
      <c r="E61" s="2" t="s">
        <v>118</v>
      </c>
      <c r="I61" s="7">
        <v>0</v>
      </c>
      <c r="L61" s="7">
        <v>0</v>
      </c>
      <c r="M61" s="8">
        <v>0.1</v>
      </c>
      <c r="N61" s="8">
        <v>0.25</v>
      </c>
      <c r="O61" s="8">
        <v>0.5</v>
      </c>
      <c r="P61" s="8">
        <v>0.75</v>
      </c>
    </row>
    <row r="62" spans="1:18" ht="60" x14ac:dyDescent="0.25">
      <c r="A62" s="2" t="s">
        <v>104</v>
      </c>
      <c r="B62" s="2" t="s">
        <v>105</v>
      </c>
      <c r="C62" s="2" t="s">
        <v>106</v>
      </c>
      <c r="D62" s="2" t="s">
        <v>120</v>
      </c>
      <c r="I62" s="7">
        <v>75</v>
      </c>
      <c r="L62" s="7">
        <v>90</v>
      </c>
      <c r="M62" s="7">
        <v>140</v>
      </c>
      <c r="N62" s="7">
        <v>190</v>
      </c>
      <c r="O62" s="7">
        <v>240</v>
      </c>
      <c r="P62" s="7">
        <v>290</v>
      </c>
      <c r="R62" s="2" t="s">
        <v>427</v>
      </c>
    </row>
    <row r="63" spans="1:18" ht="60" x14ac:dyDescent="0.25">
      <c r="A63" s="2" t="s">
        <v>104</v>
      </c>
      <c r="B63" s="2" t="s">
        <v>105</v>
      </c>
      <c r="C63" s="2" t="s">
        <v>106</v>
      </c>
      <c r="D63" s="2" t="s">
        <v>121</v>
      </c>
      <c r="I63" s="7">
        <v>70</v>
      </c>
      <c r="L63" s="7">
        <v>300</v>
      </c>
      <c r="M63" s="7">
        <v>400</v>
      </c>
      <c r="N63" s="7">
        <v>450</v>
      </c>
      <c r="O63" s="7">
        <v>500</v>
      </c>
      <c r="P63" s="7">
        <v>550</v>
      </c>
      <c r="R63" s="2" t="s">
        <v>427</v>
      </c>
    </row>
    <row r="64" spans="1:18" ht="60" x14ac:dyDescent="0.25">
      <c r="A64" s="2" t="s">
        <v>104</v>
      </c>
      <c r="B64" s="2" t="s">
        <v>105</v>
      </c>
      <c r="C64" s="2" t="s">
        <v>106</v>
      </c>
      <c r="D64" s="2" t="s">
        <v>122</v>
      </c>
      <c r="I64" s="7">
        <v>269</v>
      </c>
      <c r="L64" s="7">
        <v>500</v>
      </c>
      <c r="M64" s="7">
        <v>600</v>
      </c>
      <c r="N64" s="7">
        <v>700</v>
      </c>
      <c r="O64" s="7">
        <v>750</v>
      </c>
      <c r="P64" s="7">
        <v>800</v>
      </c>
      <c r="R64" s="2" t="s">
        <v>427</v>
      </c>
    </row>
    <row r="65" spans="1:18" ht="60" x14ac:dyDescent="0.25">
      <c r="A65" s="2" t="s">
        <v>104</v>
      </c>
      <c r="B65" s="2" t="s">
        <v>105</v>
      </c>
      <c r="C65" s="2" t="s">
        <v>106</v>
      </c>
      <c r="D65" s="2" t="s">
        <v>123</v>
      </c>
      <c r="I65" s="7">
        <v>13</v>
      </c>
      <c r="L65" s="7">
        <v>20</v>
      </c>
      <c r="M65" s="7">
        <v>30</v>
      </c>
      <c r="N65" s="7">
        <v>40</v>
      </c>
      <c r="O65" s="7">
        <v>50</v>
      </c>
      <c r="P65" s="7">
        <v>60</v>
      </c>
      <c r="R65" s="2" t="s">
        <v>427</v>
      </c>
    </row>
    <row r="66" spans="1:18" ht="60" x14ac:dyDescent="0.25">
      <c r="A66" s="2" t="s">
        <v>104</v>
      </c>
      <c r="B66" s="2" t="s">
        <v>105</v>
      </c>
      <c r="C66" s="2" t="s">
        <v>106</v>
      </c>
      <c r="D66" s="2" t="s">
        <v>124</v>
      </c>
      <c r="I66" s="7">
        <v>4</v>
      </c>
      <c r="L66" s="7">
        <v>10</v>
      </c>
      <c r="M66" s="7">
        <v>15</v>
      </c>
      <c r="N66" s="7">
        <v>20</v>
      </c>
      <c r="O66" s="7">
        <v>25</v>
      </c>
      <c r="P66" s="7">
        <v>30</v>
      </c>
      <c r="R66" s="2" t="s">
        <v>427</v>
      </c>
    </row>
    <row r="67" spans="1:18" ht="60" x14ac:dyDescent="0.25">
      <c r="A67" s="2" t="s">
        <v>104</v>
      </c>
      <c r="B67" s="2" t="s">
        <v>105</v>
      </c>
      <c r="C67" s="2" t="s">
        <v>106</v>
      </c>
      <c r="D67" s="2" t="s">
        <v>125</v>
      </c>
      <c r="I67" s="9">
        <v>170298</v>
      </c>
      <c r="R67" s="2" t="s">
        <v>428</v>
      </c>
    </row>
    <row r="68" spans="1:18" ht="60" x14ac:dyDescent="0.25">
      <c r="A68" s="2" t="s">
        <v>104</v>
      </c>
      <c r="B68" s="2" t="s">
        <v>105</v>
      </c>
      <c r="C68" s="2" t="s">
        <v>106</v>
      </c>
      <c r="D68" s="2" t="s">
        <v>126</v>
      </c>
      <c r="E68" s="2" t="s">
        <v>127</v>
      </c>
      <c r="I68" s="7" t="s">
        <v>128</v>
      </c>
      <c r="L68" s="8">
        <v>0.5</v>
      </c>
      <c r="M68" s="8">
        <v>0.7</v>
      </c>
      <c r="N68" s="8">
        <v>0.8</v>
      </c>
      <c r="O68" s="8">
        <v>0.9</v>
      </c>
      <c r="P68" s="8">
        <v>1</v>
      </c>
    </row>
    <row r="69" spans="1:18" ht="90" x14ac:dyDescent="0.25">
      <c r="A69" s="2" t="s">
        <v>104</v>
      </c>
      <c r="B69" s="2" t="s">
        <v>105</v>
      </c>
      <c r="C69" s="2" t="s">
        <v>107</v>
      </c>
      <c r="D69" s="2" t="s">
        <v>129</v>
      </c>
      <c r="E69" s="2" t="s">
        <v>119</v>
      </c>
      <c r="R69" s="2" t="s">
        <v>415</v>
      </c>
    </row>
    <row r="70" spans="1:18" ht="90" x14ac:dyDescent="0.25">
      <c r="A70" s="2" t="s">
        <v>104</v>
      </c>
      <c r="B70" s="2" t="s">
        <v>105</v>
      </c>
      <c r="C70" s="2" t="s">
        <v>107</v>
      </c>
      <c r="D70" s="2" t="s">
        <v>413</v>
      </c>
      <c r="E70" s="2" t="s">
        <v>119</v>
      </c>
      <c r="I70" s="9">
        <v>15369</v>
      </c>
      <c r="L70" s="7" t="s">
        <v>131</v>
      </c>
      <c r="M70" s="7">
        <v>20000</v>
      </c>
      <c r="N70" s="7">
        <v>22000</v>
      </c>
      <c r="O70" s="7">
        <v>24000</v>
      </c>
      <c r="P70" s="7">
        <v>26000</v>
      </c>
    </row>
    <row r="71" spans="1:18" ht="90" x14ac:dyDescent="0.25">
      <c r="A71" s="2" t="s">
        <v>104</v>
      </c>
      <c r="B71" s="2" t="s">
        <v>105</v>
      </c>
      <c r="C71" s="2" t="s">
        <v>108</v>
      </c>
      <c r="D71" s="2" t="s">
        <v>132</v>
      </c>
      <c r="E71" s="2" t="s">
        <v>133</v>
      </c>
      <c r="F71" s="2" t="s">
        <v>119</v>
      </c>
      <c r="G71" s="2" t="s">
        <v>119</v>
      </c>
      <c r="H71" s="2" t="s">
        <v>119</v>
      </c>
      <c r="I71" s="2" t="s">
        <v>119</v>
      </c>
      <c r="L71" s="7" t="s">
        <v>33</v>
      </c>
      <c r="M71" s="8">
        <v>0.85</v>
      </c>
      <c r="N71" s="8">
        <v>0.9</v>
      </c>
      <c r="O71" s="8">
        <v>0.9</v>
      </c>
      <c r="P71" s="8">
        <v>0.9</v>
      </c>
      <c r="Q71" s="2" t="s">
        <v>263</v>
      </c>
      <c r="R71" s="2" t="s">
        <v>415</v>
      </c>
    </row>
    <row r="72" spans="1:18" ht="90" x14ac:dyDescent="0.25">
      <c r="A72" s="2" t="s">
        <v>104</v>
      </c>
      <c r="B72" s="2" t="s">
        <v>105</v>
      </c>
      <c r="C72" s="2" t="s">
        <v>108</v>
      </c>
      <c r="D72" s="2" t="s">
        <v>134</v>
      </c>
      <c r="E72" s="2" t="s">
        <v>135</v>
      </c>
      <c r="F72" s="2" t="s">
        <v>119</v>
      </c>
      <c r="G72" s="2" t="s">
        <v>119</v>
      </c>
      <c r="H72" s="2" t="s">
        <v>119</v>
      </c>
      <c r="I72" s="2" t="s">
        <v>119</v>
      </c>
      <c r="L72" s="8">
        <v>0.8</v>
      </c>
      <c r="M72" s="8">
        <v>0.85</v>
      </c>
      <c r="N72" s="8">
        <v>0.9</v>
      </c>
      <c r="O72" s="8">
        <v>0.9</v>
      </c>
      <c r="P72" s="8">
        <v>0.9</v>
      </c>
      <c r="Q72" s="2" t="s">
        <v>263</v>
      </c>
      <c r="R72" s="2" t="s">
        <v>415</v>
      </c>
    </row>
    <row r="73" spans="1:18" ht="90" x14ac:dyDescent="0.25">
      <c r="A73" s="2" t="s">
        <v>104</v>
      </c>
      <c r="B73" s="2" t="s">
        <v>105</v>
      </c>
      <c r="C73" s="2" t="s">
        <v>108</v>
      </c>
      <c r="D73" s="2" t="s">
        <v>136</v>
      </c>
      <c r="E73" s="2" t="s">
        <v>137</v>
      </c>
      <c r="F73" s="2" t="s">
        <v>119</v>
      </c>
      <c r="G73" s="2" t="s">
        <v>119</v>
      </c>
      <c r="H73" s="2" t="s">
        <v>119</v>
      </c>
      <c r="I73" s="2" t="s">
        <v>119</v>
      </c>
      <c r="L73" s="8">
        <v>0.8</v>
      </c>
      <c r="M73" s="8">
        <v>0.85</v>
      </c>
      <c r="N73" s="8">
        <v>0.9</v>
      </c>
      <c r="O73" s="8">
        <v>0.9</v>
      </c>
      <c r="P73" s="8">
        <v>0.9</v>
      </c>
      <c r="Q73" s="2" t="s">
        <v>263</v>
      </c>
      <c r="R73" s="2" t="s">
        <v>402</v>
      </c>
    </row>
    <row r="74" spans="1:18" ht="90" x14ac:dyDescent="0.25">
      <c r="A74" s="2" t="s">
        <v>104</v>
      </c>
      <c r="B74" s="2" t="s">
        <v>105</v>
      </c>
      <c r="C74" s="2" t="s">
        <v>108</v>
      </c>
      <c r="D74" s="2" t="s">
        <v>138</v>
      </c>
      <c r="E74" s="2" t="s">
        <v>139</v>
      </c>
      <c r="F74" s="2" t="s">
        <v>119</v>
      </c>
      <c r="G74" s="2" t="s">
        <v>119</v>
      </c>
      <c r="H74" s="2" t="s">
        <v>119</v>
      </c>
      <c r="I74" s="2" t="s">
        <v>119</v>
      </c>
      <c r="L74" s="8">
        <v>0.8</v>
      </c>
      <c r="M74" s="8">
        <v>0.85</v>
      </c>
      <c r="N74" s="8">
        <v>0.9</v>
      </c>
      <c r="O74" s="8">
        <v>0.9</v>
      </c>
      <c r="P74" s="8">
        <v>0.9</v>
      </c>
      <c r="Q74" s="2" t="s">
        <v>263</v>
      </c>
      <c r="R74" s="2" t="s">
        <v>415</v>
      </c>
    </row>
    <row r="75" spans="1:18" ht="90" x14ac:dyDescent="0.25">
      <c r="A75" s="2" t="s">
        <v>104</v>
      </c>
      <c r="B75" s="2" t="s">
        <v>105</v>
      </c>
      <c r="C75" s="2" t="s">
        <v>108</v>
      </c>
      <c r="D75" s="2" t="s">
        <v>140</v>
      </c>
      <c r="E75" s="2" t="s">
        <v>141</v>
      </c>
      <c r="F75" s="2" t="s">
        <v>119</v>
      </c>
      <c r="G75" s="2" t="s">
        <v>119</v>
      </c>
      <c r="H75" s="2" t="s">
        <v>119</v>
      </c>
      <c r="I75" s="2" t="s">
        <v>119</v>
      </c>
      <c r="L75" s="8">
        <v>0.8</v>
      </c>
      <c r="M75" s="8">
        <v>0.85</v>
      </c>
      <c r="N75" s="8">
        <v>0.9</v>
      </c>
      <c r="O75" s="8">
        <v>0.9</v>
      </c>
      <c r="P75" s="8">
        <v>0.9</v>
      </c>
      <c r="Q75" s="2" t="s">
        <v>263</v>
      </c>
      <c r="R75" s="2" t="s">
        <v>415</v>
      </c>
    </row>
    <row r="76" spans="1:18" ht="90" x14ac:dyDescent="0.25">
      <c r="A76" s="2" t="s">
        <v>104</v>
      </c>
      <c r="B76" s="2" t="s">
        <v>105</v>
      </c>
      <c r="C76" s="2" t="s">
        <v>108</v>
      </c>
      <c r="D76" s="2" t="s">
        <v>142</v>
      </c>
      <c r="E76" s="2" t="s">
        <v>143</v>
      </c>
      <c r="F76" s="2" t="s">
        <v>119</v>
      </c>
      <c r="G76" s="2" t="s">
        <v>119</v>
      </c>
      <c r="H76" s="2" t="s">
        <v>119</v>
      </c>
      <c r="I76" s="2" t="s">
        <v>119</v>
      </c>
      <c r="L76" s="8">
        <v>0.8</v>
      </c>
      <c r="M76" s="8">
        <v>0.85</v>
      </c>
      <c r="N76" s="8">
        <v>0.9</v>
      </c>
      <c r="O76" s="8">
        <v>0.9</v>
      </c>
      <c r="P76" s="8">
        <v>0.9</v>
      </c>
      <c r="Q76" s="2" t="s">
        <v>263</v>
      </c>
    </row>
    <row r="77" spans="1:18" ht="90" x14ac:dyDescent="0.25">
      <c r="A77" s="2" t="s">
        <v>104</v>
      </c>
      <c r="B77" s="2" t="s">
        <v>105</v>
      </c>
      <c r="C77" s="2" t="s">
        <v>108</v>
      </c>
      <c r="D77" s="2" t="s">
        <v>144</v>
      </c>
      <c r="E77" s="2" t="s">
        <v>145</v>
      </c>
      <c r="F77" s="2" t="s">
        <v>119</v>
      </c>
      <c r="G77" s="2" t="s">
        <v>119</v>
      </c>
      <c r="H77" s="2" t="s">
        <v>119</v>
      </c>
      <c r="I77" s="2" t="s">
        <v>119</v>
      </c>
      <c r="L77" s="8">
        <v>0.8</v>
      </c>
      <c r="M77" s="8">
        <v>0.85</v>
      </c>
      <c r="N77" s="8">
        <v>0.9</v>
      </c>
      <c r="O77" s="8">
        <v>0.9</v>
      </c>
      <c r="P77" s="8">
        <v>0.9</v>
      </c>
      <c r="Q77" s="2" t="s">
        <v>263</v>
      </c>
      <c r="R77" s="2" t="s">
        <v>429</v>
      </c>
    </row>
    <row r="78" spans="1:18" ht="90" x14ac:dyDescent="0.25">
      <c r="A78" s="2" t="s">
        <v>104</v>
      </c>
      <c r="B78" s="2" t="s">
        <v>105</v>
      </c>
      <c r="C78" s="2" t="s">
        <v>108</v>
      </c>
      <c r="D78" s="2" t="s">
        <v>146</v>
      </c>
      <c r="E78" s="2" t="s">
        <v>147</v>
      </c>
      <c r="F78" s="2" t="s">
        <v>119</v>
      </c>
      <c r="G78" s="2" t="s">
        <v>119</v>
      </c>
      <c r="H78" s="2" t="s">
        <v>119</v>
      </c>
      <c r="I78" s="2" t="s">
        <v>119</v>
      </c>
      <c r="L78" s="8">
        <v>0.8</v>
      </c>
      <c r="M78" s="8">
        <v>0.85</v>
      </c>
      <c r="N78" s="8">
        <v>0.9</v>
      </c>
      <c r="O78" s="8">
        <v>0.9</v>
      </c>
      <c r="P78" s="8">
        <v>0.9</v>
      </c>
      <c r="Q78" s="2" t="s">
        <v>263</v>
      </c>
      <c r="R78" s="2" t="s">
        <v>415</v>
      </c>
    </row>
    <row r="79" spans="1:18" ht="90" x14ac:dyDescent="0.25">
      <c r="A79" s="2" t="s">
        <v>104</v>
      </c>
      <c r="B79" s="2" t="s">
        <v>105</v>
      </c>
      <c r="C79" s="2" t="s">
        <v>108</v>
      </c>
      <c r="D79" s="2" t="s">
        <v>148</v>
      </c>
      <c r="E79" s="2" t="s">
        <v>149</v>
      </c>
      <c r="F79" s="2" t="s">
        <v>119</v>
      </c>
      <c r="G79" s="2" t="s">
        <v>119</v>
      </c>
      <c r="H79" s="2" t="s">
        <v>119</v>
      </c>
      <c r="I79" s="2" t="s">
        <v>119</v>
      </c>
      <c r="L79" s="8">
        <v>0.7</v>
      </c>
      <c r="M79" s="8">
        <v>0.75</v>
      </c>
      <c r="N79" s="8">
        <v>0.8</v>
      </c>
      <c r="O79" s="8">
        <v>0.8</v>
      </c>
      <c r="P79" s="8">
        <v>0.85</v>
      </c>
      <c r="Q79" s="2" t="s">
        <v>263</v>
      </c>
      <c r="R79" s="2" t="s">
        <v>415</v>
      </c>
    </row>
    <row r="80" spans="1:18" ht="60" hidden="1" x14ac:dyDescent="0.25">
      <c r="A80" s="2" t="s">
        <v>150</v>
      </c>
      <c r="B80" s="2" t="s">
        <v>151</v>
      </c>
      <c r="C80" s="2" t="s">
        <v>155</v>
      </c>
    </row>
    <row r="81" spans="1:18" ht="45" hidden="1" x14ac:dyDescent="0.25">
      <c r="A81" s="2" t="s">
        <v>150</v>
      </c>
      <c r="B81" s="2" t="s">
        <v>151</v>
      </c>
      <c r="C81" s="2" t="s">
        <v>156</v>
      </c>
      <c r="D81" s="2" t="s">
        <v>170</v>
      </c>
      <c r="E81" s="2" t="s">
        <v>119</v>
      </c>
      <c r="F81" s="15">
        <v>0.1</v>
      </c>
      <c r="G81" s="15">
        <v>0.25</v>
      </c>
      <c r="H81" s="15">
        <v>0.5</v>
      </c>
      <c r="I81" s="7">
        <v>17</v>
      </c>
      <c r="L81" s="7">
        <v>10</v>
      </c>
      <c r="M81" s="7">
        <v>10</v>
      </c>
      <c r="N81" s="7">
        <v>10</v>
      </c>
      <c r="O81" s="7">
        <v>10</v>
      </c>
      <c r="P81" s="7">
        <v>10</v>
      </c>
      <c r="Q81" s="2" t="s">
        <v>264</v>
      </c>
    </row>
    <row r="82" spans="1:18" ht="30" hidden="1" x14ac:dyDescent="0.25">
      <c r="A82" s="2" t="s">
        <v>150</v>
      </c>
      <c r="B82" s="2" t="s">
        <v>152</v>
      </c>
      <c r="C82" s="2" t="s">
        <v>157</v>
      </c>
      <c r="D82" s="2" t="s">
        <v>172</v>
      </c>
      <c r="I82" s="7" t="s">
        <v>171</v>
      </c>
      <c r="L82" s="7">
        <v>6</v>
      </c>
      <c r="M82" s="7">
        <v>6</v>
      </c>
      <c r="N82" s="7">
        <v>7</v>
      </c>
      <c r="O82" s="7">
        <v>7</v>
      </c>
      <c r="P82" s="7">
        <v>8</v>
      </c>
    </row>
    <row r="83" spans="1:18" ht="45" hidden="1" x14ac:dyDescent="0.25">
      <c r="A83" s="2" t="s">
        <v>150</v>
      </c>
      <c r="B83" s="2" t="s">
        <v>152</v>
      </c>
      <c r="C83" s="2" t="s">
        <v>157</v>
      </c>
      <c r="D83" s="2" t="s">
        <v>173</v>
      </c>
      <c r="I83" s="7" t="s">
        <v>171</v>
      </c>
      <c r="L83" s="7">
        <v>4</v>
      </c>
      <c r="M83" s="7">
        <v>4</v>
      </c>
      <c r="N83" s="7">
        <v>5</v>
      </c>
      <c r="O83" s="7">
        <v>5</v>
      </c>
      <c r="P83" s="7">
        <v>6</v>
      </c>
    </row>
    <row r="84" spans="1:18" ht="45" hidden="1" x14ac:dyDescent="0.25">
      <c r="A84" s="2" t="s">
        <v>150</v>
      </c>
      <c r="B84" s="2" t="s">
        <v>152</v>
      </c>
      <c r="C84" s="2" t="s">
        <v>158</v>
      </c>
    </row>
    <row r="85" spans="1:18" ht="60" hidden="1" x14ac:dyDescent="0.25">
      <c r="A85" s="2" t="s">
        <v>150</v>
      </c>
      <c r="B85" s="2" t="s">
        <v>152</v>
      </c>
      <c r="C85" s="2" t="s">
        <v>159</v>
      </c>
    </row>
    <row r="86" spans="1:18" ht="60" hidden="1" x14ac:dyDescent="0.25">
      <c r="A86" s="2" t="s">
        <v>150</v>
      </c>
      <c r="B86" s="2" t="s">
        <v>153</v>
      </c>
      <c r="C86" s="2" t="s">
        <v>160</v>
      </c>
      <c r="D86" s="2" t="s">
        <v>165</v>
      </c>
      <c r="E86" s="2" t="s">
        <v>166</v>
      </c>
      <c r="I86" s="7" t="s">
        <v>119</v>
      </c>
      <c r="L86" s="8">
        <v>0.4</v>
      </c>
      <c r="M86" s="8">
        <v>0.6</v>
      </c>
      <c r="N86" s="8">
        <v>0.8</v>
      </c>
      <c r="O86" s="8">
        <v>1</v>
      </c>
      <c r="P86" s="8">
        <v>1</v>
      </c>
    </row>
    <row r="87" spans="1:18" ht="60" hidden="1" x14ac:dyDescent="0.25">
      <c r="A87" s="2" t="s">
        <v>150</v>
      </c>
      <c r="B87" s="2" t="s">
        <v>153</v>
      </c>
      <c r="C87" s="2" t="s">
        <v>162</v>
      </c>
      <c r="D87" s="2" t="s">
        <v>167</v>
      </c>
      <c r="E87" s="2" t="s">
        <v>168</v>
      </c>
      <c r="F87" s="16" t="s">
        <v>119</v>
      </c>
      <c r="G87" s="16" t="s">
        <v>119</v>
      </c>
      <c r="H87" s="16" t="s">
        <v>119</v>
      </c>
      <c r="I87" s="23">
        <v>0.59</v>
      </c>
      <c r="L87" s="8">
        <v>0.4</v>
      </c>
      <c r="M87" s="8">
        <v>0.6</v>
      </c>
      <c r="N87" s="8">
        <v>0.8</v>
      </c>
      <c r="O87" s="8">
        <v>1</v>
      </c>
      <c r="P87" s="8">
        <v>1</v>
      </c>
      <c r="Q87" s="2" t="s">
        <v>265</v>
      </c>
    </row>
    <row r="88" spans="1:18" ht="60" hidden="1" x14ac:dyDescent="0.25">
      <c r="A88" s="2" t="s">
        <v>150</v>
      </c>
      <c r="B88" s="2" t="s">
        <v>153</v>
      </c>
      <c r="C88" s="2" t="s">
        <v>162</v>
      </c>
      <c r="D88" s="2" t="s">
        <v>174</v>
      </c>
      <c r="E88" s="2" t="s">
        <v>168</v>
      </c>
      <c r="F88" s="15">
        <v>7.0000000000000007E-2</v>
      </c>
      <c r="G88" s="16" t="s">
        <v>119</v>
      </c>
      <c r="H88" s="16" t="s">
        <v>119</v>
      </c>
      <c r="I88" s="22" t="s">
        <v>119</v>
      </c>
      <c r="L88" s="8">
        <v>0.8</v>
      </c>
      <c r="M88" s="8">
        <v>0.85</v>
      </c>
      <c r="N88" s="8">
        <v>0.9</v>
      </c>
      <c r="O88" s="8">
        <v>0.95</v>
      </c>
      <c r="P88" s="8">
        <v>1</v>
      </c>
      <c r="Q88" s="2" t="s">
        <v>266</v>
      </c>
    </row>
    <row r="89" spans="1:18" ht="60" hidden="1" x14ac:dyDescent="0.25">
      <c r="A89" s="2" t="s">
        <v>150</v>
      </c>
      <c r="B89" s="2" t="s">
        <v>153</v>
      </c>
      <c r="C89" s="2" t="s">
        <v>162</v>
      </c>
      <c r="D89" s="2" t="s">
        <v>169</v>
      </c>
      <c r="F89" s="3">
        <v>0.92</v>
      </c>
      <c r="G89" s="2" t="s">
        <v>119</v>
      </c>
      <c r="H89" s="3">
        <v>0.62</v>
      </c>
      <c r="I89" s="8">
        <v>0.97</v>
      </c>
      <c r="L89" s="8">
        <v>0.97</v>
      </c>
      <c r="M89" s="8">
        <v>0.97</v>
      </c>
      <c r="N89" s="8">
        <v>0.97</v>
      </c>
      <c r="O89" s="8">
        <v>0.98</v>
      </c>
      <c r="P89" s="8">
        <v>1</v>
      </c>
      <c r="Q89" s="2" t="s">
        <v>267</v>
      </c>
    </row>
    <row r="90" spans="1:18" ht="45" hidden="1" x14ac:dyDescent="0.25">
      <c r="A90" s="2" t="s">
        <v>150</v>
      </c>
      <c r="B90" s="2" t="s">
        <v>153</v>
      </c>
      <c r="C90" s="2" t="s">
        <v>161</v>
      </c>
    </row>
    <row r="91" spans="1:18" ht="90" hidden="1" x14ac:dyDescent="0.25">
      <c r="A91" s="2" t="s">
        <v>150</v>
      </c>
      <c r="B91" s="2" t="s">
        <v>154</v>
      </c>
      <c r="C91" s="2" t="s">
        <v>163</v>
      </c>
      <c r="J91" s="8"/>
      <c r="K91" s="8"/>
      <c r="L91" s="8"/>
      <c r="M91" s="8"/>
      <c r="N91" s="8"/>
    </row>
    <row r="92" spans="1:18" ht="45" hidden="1" x14ac:dyDescent="0.25">
      <c r="A92" s="2" t="s">
        <v>150</v>
      </c>
      <c r="B92" s="2" t="s">
        <v>154</v>
      </c>
      <c r="C92" s="2" t="s">
        <v>164</v>
      </c>
      <c r="I92" s="8"/>
      <c r="J92" s="8"/>
      <c r="K92" s="8"/>
      <c r="L92" s="8"/>
      <c r="M92" s="8"/>
      <c r="N92" s="8"/>
    </row>
    <row r="93" spans="1:18" ht="45" hidden="1" x14ac:dyDescent="0.25">
      <c r="A93" s="2" t="s">
        <v>271</v>
      </c>
      <c r="B93" s="2" t="s">
        <v>270</v>
      </c>
      <c r="D93" s="2" t="s">
        <v>276</v>
      </c>
      <c r="E93" s="2" t="s">
        <v>277</v>
      </c>
      <c r="F93" s="3">
        <v>0.6</v>
      </c>
      <c r="G93" s="2" t="s">
        <v>119</v>
      </c>
      <c r="H93" s="2" t="s">
        <v>119</v>
      </c>
      <c r="I93" s="3" t="s">
        <v>119</v>
      </c>
      <c r="L93" s="3">
        <v>0.8</v>
      </c>
      <c r="M93" s="3">
        <v>0.85</v>
      </c>
      <c r="N93" s="3">
        <v>0.9</v>
      </c>
      <c r="O93" s="8">
        <v>0.95</v>
      </c>
      <c r="P93" s="8">
        <v>1</v>
      </c>
      <c r="Q93" s="2" t="s">
        <v>244</v>
      </c>
    </row>
    <row r="94" spans="1:18" ht="60" hidden="1" x14ac:dyDescent="0.25">
      <c r="A94" s="2" t="s">
        <v>271</v>
      </c>
      <c r="B94" s="2" t="s">
        <v>270</v>
      </c>
      <c r="D94" s="16" t="s">
        <v>241</v>
      </c>
      <c r="F94" s="3">
        <v>0.8</v>
      </c>
      <c r="G94" s="4">
        <v>9167</v>
      </c>
      <c r="H94" s="4">
        <v>8857</v>
      </c>
      <c r="I94" s="9">
        <v>2823</v>
      </c>
      <c r="Q94" s="2" t="s">
        <v>244</v>
      </c>
      <c r="R94" s="2" t="s">
        <v>406</v>
      </c>
    </row>
    <row r="95" spans="1:18" ht="75" hidden="1" x14ac:dyDescent="0.25">
      <c r="A95" s="2" t="s">
        <v>271</v>
      </c>
      <c r="B95" s="2" t="s">
        <v>270</v>
      </c>
      <c r="D95" s="2" t="s">
        <v>286</v>
      </c>
      <c r="E95" s="2" t="s">
        <v>287</v>
      </c>
      <c r="I95" s="3">
        <v>0.3</v>
      </c>
      <c r="L95" s="3">
        <v>0.4</v>
      </c>
      <c r="M95" s="3">
        <v>0.45</v>
      </c>
      <c r="N95" s="3">
        <v>0.5</v>
      </c>
      <c r="O95" s="8">
        <v>0.55000000000000004</v>
      </c>
      <c r="P95" s="8">
        <v>0.6</v>
      </c>
      <c r="R95" s="2" t="s">
        <v>407</v>
      </c>
    </row>
    <row r="96" spans="1:18" ht="75" hidden="1" x14ac:dyDescent="0.25">
      <c r="A96" s="2" t="s">
        <v>271</v>
      </c>
      <c r="B96" s="2" t="s">
        <v>270</v>
      </c>
      <c r="D96" s="2" t="s">
        <v>311</v>
      </c>
      <c r="E96" s="2" t="s">
        <v>307</v>
      </c>
      <c r="F96" s="20">
        <v>0.7</v>
      </c>
      <c r="G96" s="20">
        <v>0.22900000000000001</v>
      </c>
      <c r="H96" s="20">
        <v>0.28599999999999998</v>
      </c>
      <c r="I96" s="20">
        <v>0.28999999999999998</v>
      </c>
      <c r="L96" s="3">
        <v>0.5</v>
      </c>
      <c r="M96" s="3">
        <v>0.6</v>
      </c>
      <c r="N96" s="3">
        <v>0.7</v>
      </c>
      <c r="O96" s="8">
        <v>0.75</v>
      </c>
      <c r="P96" s="8">
        <v>0.8</v>
      </c>
      <c r="Q96" s="2" t="s">
        <v>321</v>
      </c>
      <c r="R96" s="2" t="s">
        <v>408</v>
      </c>
    </row>
    <row r="97" spans="1:18" ht="105" hidden="1" x14ac:dyDescent="0.25">
      <c r="A97" s="2" t="s">
        <v>271</v>
      </c>
      <c r="B97" s="2" t="s">
        <v>270</v>
      </c>
      <c r="D97" s="2" t="s">
        <v>288</v>
      </c>
      <c r="E97" s="2" t="s">
        <v>290</v>
      </c>
      <c r="I97" s="2" t="s">
        <v>278</v>
      </c>
      <c r="L97" s="2" t="s">
        <v>280</v>
      </c>
      <c r="M97" s="2" t="s">
        <v>282</v>
      </c>
      <c r="N97" s="2" t="s">
        <v>282</v>
      </c>
      <c r="O97" s="7" t="s">
        <v>284</v>
      </c>
      <c r="P97" s="7" t="s">
        <v>284</v>
      </c>
      <c r="R97" s="2" t="s">
        <v>405</v>
      </c>
    </row>
    <row r="98" spans="1:18" ht="105" hidden="1" x14ac:dyDescent="0.25">
      <c r="A98" s="2" t="s">
        <v>271</v>
      </c>
      <c r="B98" s="2" t="s">
        <v>270</v>
      </c>
      <c r="D98" s="2" t="s">
        <v>289</v>
      </c>
      <c r="E98" s="2" t="s">
        <v>281</v>
      </c>
      <c r="F98" s="2" t="s">
        <v>119</v>
      </c>
      <c r="I98" s="2" t="s">
        <v>279</v>
      </c>
      <c r="L98" s="2" t="s">
        <v>281</v>
      </c>
      <c r="M98" s="2" t="s">
        <v>283</v>
      </c>
      <c r="N98" s="2" t="s">
        <v>283</v>
      </c>
      <c r="O98" s="7" t="s">
        <v>283</v>
      </c>
      <c r="P98" s="7" t="s">
        <v>283</v>
      </c>
      <c r="Q98" s="2" t="s">
        <v>320</v>
      </c>
      <c r="R98" s="2" t="s">
        <v>404</v>
      </c>
    </row>
    <row r="99" spans="1:18" ht="45" hidden="1" x14ac:dyDescent="0.25">
      <c r="A99" s="2" t="s">
        <v>271</v>
      </c>
      <c r="B99" s="2" t="s">
        <v>270</v>
      </c>
      <c r="D99" s="2" t="s">
        <v>349</v>
      </c>
      <c r="E99" s="2" t="s">
        <v>285</v>
      </c>
      <c r="I99" s="2">
        <v>0</v>
      </c>
      <c r="L99" s="2">
        <v>1</v>
      </c>
      <c r="M99" s="2">
        <v>2</v>
      </c>
      <c r="N99" s="2">
        <v>3</v>
      </c>
      <c r="O99" s="7">
        <v>4</v>
      </c>
      <c r="P99" s="7">
        <v>5</v>
      </c>
      <c r="R99" s="2" t="s">
        <v>409</v>
      </c>
    </row>
    <row r="100" spans="1:18" ht="45" hidden="1" x14ac:dyDescent="0.25">
      <c r="A100" s="2" t="s">
        <v>271</v>
      </c>
      <c r="B100" s="2" t="s">
        <v>270</v>
      </c>
      <c r="D100" s="2" t="s">
        <v>350</v>
      </c>
      <c r="E100" s="2" t="s">
        <v>285</v>
      </c>
      <c r="I100" s="2">
        <v>0</v>
      </c>
      <c r="L100" s="2">
        <v>1</v>
      </c>
      <c r="M100" s="2">
        <v>2</v>
      </c>
      <c r="N100" s="2">
        <v>3</v>
      </c>
      <c r="O100" s="7">
        <v>4</v>
      </c>
      <c r="P100" s="7">
        <v>5</v>
      </c>
      <c r="R100" s="2" t="s">
        <v>409</v>
      </c>
    </row>
    <row r="101" spans="1:18" ht="45" hidden="1" x14ac:dyDescent="0.25">
      <c r="A101" s="2" t="s">
        <v>271</v>
      </c>
      <c r="B101" s="2" t="s">
        <v>273</v>
      </c>
      <c r="D101" s="2" t="s">
        <v>291</v>
      </c>
      <c r="G101" s="2">
        <v>3</v>
      </c>
      <c r="H101" s="2">
        <v>3</v>
      </c>
      <c r="I101" s="2">
        <v>7</v>
      </c>
      <c r="Q101" s="2" t="s">
        <v>324</v>
      </c>
      <c r="R101" s="2" t="s">
        <v>410</v>
      </c>
    </row>
    <row r="102" spans="1:18" ht="45" hidden="1" x14ac:dyDescent="0.25">
      <c r="A102" s="2" t="s">
        <v>271</v>
      </c>
      <c r="B102" s="2" t="s">
        <v>273</v>
      </c>
      <c r="D102" s="2" t="s">
        <v>292</v>
      </c>
      <c r="I102" s="2" t="s">
        <v>293</v>
      </c>
      <c r="L102" s="2" t="s">
        <v>294</v>
      </c>
      <c r="M102" s="2" t="s">
        <v>295</v>
      </c>
      <c r="N102" s="2" t="s">
        <v>295</v>
      </c>
      <c r="O102" s="7" t="s">
        <v>295</v>
      </c>
      <c r="P102" s="7" t="s">
        <v>296</v>
      </c>
      <c r="R102" s="2" t="s">
        <v>410</v>
      </c>
    </row>
    <row r="103" spans="1:18" ht="75" hidden="1" x14ac:dyDescent="0.25">
      <c r="A103" s="2" t="s">
        <v>271</v>
      </c>
      <c r="B103" s="2" t="s">
        <v>273</v>
      </c>
      <c r="D103" s="2" t="s">
        <v>305</v>
      </c>
      <c r="I103" s="2"/>
      <c r="L103" s="2" t="s">
        <v>297</v>
      </c>
      <c r="M103" s="2">
        <v>4</v>
      </c>
      <c r="N103" s="2">
        <v>4</v>
      </c>
      <c r="O103" s="7">
        <v>4</v>
      </c>
      <c r="P103" s="7">
        <v>4</v>
      </c>
    </row>
    <row r="104" spans="1:18" ht="45" hidden="1" x14ac:dyDescent="0.25">
      <c r="A104" s="2" t="s">
        <v>271</v>
      </c>
      <c r="B104" s="2" t="s">
        <v>273</v>
      </c>
      <c r="D104" s="2" t="s">
        <v>298</v>
      </c>
      <c r="I104" s="2" t="s">
        <v>299</v>
      </c>
      <c r="L104" s="2"/>
      <c r="M104" s="2"/>
      <c r="N104" s="2" t="s">
        <v>300</v>
      </c>
      <c r="R104" s="2" t="s">
        <v>410</v>
      </c>
    </row>
    <row r="105" spans="1:18" ht="45" hidden="1" x14ac:dyDescent="0.25">
      <c r="A105" s="2" t="s">
        <v>271</v>
      </c>
      <c r="B105" s="2" t="s">
        <v>273</v>
      </c>
      <c r="D105" s="2" t="s">
        <v>301</v>
      </c>
      <c r="I105" s="2" t="s">
        <v>299</v>
      </c>
      <c r="L105" s="2"/>
      <c r="M105" s="2"/>
      <c r="N105" s="2" t="s">
        <v>300</v>
      </c>
      <c r="R105" s="2" t="s">
        <v>410</v>
      </c>
    </row>
    <row r="106" spans="1:18" ht="60" hidden="1" x14ac:dyDescent="0.25">
      <c r="A106" s="2" t="s">
        <v>271</v>
      </c>
      <c r="B106" s="2" t="s">
        <v>273</v>
      </c>
      <c r="D106" s="2" t="s">
        <v>302</v>
      </c>
      <c r="I106" s="2" t="s">
        <v>303</v>
      </c>
      <c r="L106" s="2" t="s">
        <v>49</v>
      </c>
      <c r="M106" s="2" t="s">
        <v>304</v>
      </c>
      <c r="N106" s="2" t="s">
        <v>49</v>
      </c>
      <c r="O106" s="7" t="s">
        <v>49</v>
      </c>
      <c r="P106" s="7" t="s">
        <v>49</v>
      </c>
    </row>
    <row r="107" spans="1:18" ht="45" hidden="1" x14ac:dyDescent="0.25">
      <c r="A107" s="2" t="s">
        <v>271</v>
      </c>
      <c r="B107" s="2" t="s">
        <v>272</v>
      </c>
      <c r="D107" s="2" t="s">
        <v>306</v>
      </c>
      <c r="E107" s="2" t="s">
        <v>312</v>
      </c>
      <c r="G107" s="3">
        <v>0.28999999999999998</v>
      </c>
      <c r="H107" s="3">
        <v>7.0000000000000007E-2</v>
      </c>
      <c r="I107" s="8">
        <v>0.03</v>
      </c>
      <c r="K107" s="2"/>
      <c r="L107" s="2"/>
      <c r="M107" s="2"/>
      <c r="N107" s="2"/>
      <c r="Q107" s="2" t="s">
        <v>323</v>
      </c>
    </row>
    <row r="108" spans="1:18" ht="60" hidden="1" x14ac:dyDescent="0.25">
      <c r="A108" s="2" t="s">
        <v>271</v>
      </c>
      <c r="B108" s="2" t="s">
        <v>272</v>
      </c>
      <c r="D108" s="2" t="s">
        <v>308</v>
      </c>
      <c r="E108" s="2" t="s">
        <v>309</v>
      </c>
      <c r="F108" s="3">
        <v>0.05</v>
      </c>
      <c r="G108" s="3">
        <v>0.27</v>
      </c>
      <c r="H108" s="3">
        <v>0.59</v>
      </c>
      <c r="I108" s="3">
        <v>0.37</v>
      </c>
      <c r="L108" s="2" t="s">
        <v>310</v>
      </c>
      <c r="M108" s="2" t="s">
        <v>310</v>
      </c>
      <c r="N108" s="2" t="s">
        <v>310</v>
      </c>
      <c r="O108" s="7" t="s">
        <v>310</v>
      </c>
      <c r="P108" s="7" t="s">
        <v>310</v>
      </c>
      <c r="Q108" s="2" t="s">
        <v>322</v>
      </c>
    </row>
    <row r="109" spans="1:18" ht="45" hidden="1" x14ac:dyDescent="0.25">
      <c r="A109" s="2" t="s">
        <v>271</v>
      </c>
      <c r="B109" s="2" t="s">
        <v>274</v>
      </c>
      <c r="D109" s="2" t="s">
        <v>325</v>
      </c>
      <c r="E109" s="2" t="s">
        <v>326</v>
      </c>
      <c r="F109" s="2" t="s">
        <v>119</v>
      </c>
      <c r="G109" s="2" t="s">
        <v>119</v>
      </c>
      <c r="H109" s="2" t="s">
        <v>119</v>
      </c>
      <c r="I109" s="2" t="s">
        <v>119</v>
      </c>
      <c r="J109" s="2"/>
      <c r="K109" s="2"/>
      <c r="L109" s="2"/>
      <c r="M109" s="2"/>
      <c r="N109" s="2"/>
      <c r="O109" s="2"/>
      <c r="P109" s="2"/>
      <c r="R109" s="2" t="s">
        <v>410</v>
      </c>
    </row>
    <row r="110" spans="1:18" ht="60" hidden="1" x14ac:dyDescent="0.25">
      <c r="A110" s="2" t="s">
        <v>271</v>
      </c>
      <c r="B110" s="2" t="s">
        <v>275</v>
      </c>
      <c r="C110" s="2" t="s">
        <v>317</v>
      </c>
      <c r="D110" s="2" t="s">
        <v>313</v>
      </c>
      <c r="I110" s="2"/>
      <c r="J110" s="2"/>
      <c r="K110" s="2"/>
      <c r="L110" s="2">
        <v>1</v>
      </c>
      <c r="M110" s="2">
        <v>1</v>
      </c>
      <c r="N110" s="2">
        <v>1</v>
      </c>
      <c r="O110" s="2">
        <v>1</v>
      </c>
      <c r="P110" s="2">
        <v>1</v>
      </c>
      <c r="R110" s="2" t="s">
        <v>410</v>
      </c>
    </row>
    <row r="111" spans="1:18" ht="60" hidden="1" x14ac:dyDescent="0.25">
      <c r="A111" s="2" t="s">
        <v>271</v>
      </c>
      <c r="B111" s="2" t="s">
        <v>275</v>
      </c>
      <c r="C111" s="2" t="s">
        <v>317</v>
      </c>
      <c r="D111" s="2" t="s">
        <v>314</v>
      </c>
      <c r="L111" s="7">
        <v>4</v>
      </c>
      <c r="M111" s="7">
        <v>4</v>
      </c>
      <c r="N111" s="7">
        <v>4</v>
      </c>
      <c r="O111" s="7">
        <v>4</v>
      </c>
      <c r="P111" s="7">
        <v>4</v>
      </c>
      <c r="R111" s="2" t="s">
        <v>402</v>
      </c>
    </row>
    <row r="112" spans="1:18" ht="105" hidden="1" x14ac:dyDescent="0.25">
      <c r="A112" s="2" t="s">
        <v>271</v>
      </c>
      <c r="B112" s="2" t="s">
        <v>275</v>
      </c>
      <c r="C112" s="2" t="s">
        <v>318</v>
      </c>
      <c r="D112" s="2" t="s">
        <v>351</v>
      </c>
      <c r="E112" s="2">
        <v>24</v>
      </c>
      <c r="L112" s="7">
        <v>24</v>
      </c>
      <c r="M112" s="7">
        <v>24</v>
      </c>
      <c r="N112" s="7">
        <v>24</v>
      </c>
      <c r="O112" s="7">
        <v>24</v>
      </c>
      <c r="P112" s="7">
        <v>24</v>
      </c>
      <c r="R112" s="2" t="s">
        <v>411</v>
      </c>
    </row>
    <row r="113" spans="1:18" ht="105" hidden="1" x14ac:dyDescent="0.25">
      <c r="A113" s="2" t="s">
        <v>271</v>
      </c>
      <c r="B113" s="2" t="s">
        <v>275</v>
      </c>
      <c r="C113" s="2" t="s">
        <v>318</v>
      </c>
      <c r="D113" s="2" t="s">
        <v>352</v>
      </c>
      <c r="E113" s="2">
        <v>330</v>
      </c>
      <c r="R113" s="2" t="s">
        <v>411</v>
      </c>
    </row>
    <row r="114" spans="1:18" ht="105" hidden="1" x14ac:dyDescent="0.25">
      <c r="A114" s="2" t="s">
        <v>271</v>
      </c>
      <c r="B114" s="2" t="s">
        <v>275</v>
      </c>
      <c r="C114" s="2" t="s">
        <v>318</v>
      </c>
      <c r="D114" s="2" t="s">
        <v>353</v>
      </c>
      <c r="E114" s="2">
        <v>24</v>
      </c>
      <c r="R114" s="2" t="s">
        <v>411</v>
      </c>
    </row>
    <row r="115" spans="1:18" ht="105" hidden="1" x14ac:dyDescent="0.25">
      <c r="A115" s="2" t="s">
        <v>271</v>
      </c>
      <c r="B115" s="2" t="s">
        <v>275</v>
      </c>
      <c r="C115" s="2" t="s">
        <v>318</v>
      </c>
      <c r="D115" s="2" t="s">
        <v>354</v>
      </c>
      <c r="E115" s="2">
        <v>330</v>
      </c>
      <c r="R115" s="2" t="s">
        <v>411</v>
      </c>
    </row>
    <row r="116" spans="1:18" ht="75" hidden="1" x14ac:dyDescent="0.25">
      <c r="A116" s="2" t="s">
        <v>271</v>
      </c>
      <c r="B116" s="2" t="s">
        <v>275</v>
      </c>
      <c r="C116" s="2" t="s">
        <v>319</v>
      </c>
      <c r="D116" s="2" t="s">
        <v>315</v>
      </c>
    </row>
    <row r="117" spans="1:18" ht="60" hidden="1" x14ac:dyDescent="0.25">
      <c r="A117" s="2" t="s">
        <v>271</v>
      </c>
      <c r="B117" s="2" t="s">
        <v>275</v>
      </c>
      <c r="C117" s="2" t="s">
        <v>319</v>
      </c>
      <c r="D117" s="2" t="s">
        <v>316</v>
      </c>
      <c r="R117" s="2" t="s">
        <v>402</v>
      </c>
    </row>
    <row r="118" spans="1:18" ht="60" hidden="1" x14ac:dyDescent="0.25">
      <c r="D118" s="16" t="s">
        <v>242</v>
      </c>
      <c r="E118" s="2" t="s">
        <v>243</v>
      </c>
      <c r="F118" s="3">
        <v>0.5</v>
      </c>
      <c r="G118" s="2" t="s">
        <v>119</v>
      </c>
      <c r="H118" s="2" t="s">
        <v>119</v>
      </c>
      <c r="I118" s="7" t="s">
        <v>119</v>
      </c>
      <c r="Q118" s="2" t="s">
        <v>245</v>
      </c>
    </row>
    <row r="119" spans="1:18" hidden="1" x14ac:dyDescent="0.25">
      <c r="A119" s="2" t="s">
        <v>419</v>
      </c>
      <c r="D119" s="2" t="s">
        <v>418</v>
      </c>
    </row>
  </sheetData>
  <autoFilter ref="A1:R119" xr:uid="{82BAC23D-2F4E-496B-9182-08ABA3012FCF}">
    <filterColumn colId="0">
      <filters>
        <filter val="IV. Reaching the unreached"/>
      </filters>
    </filterColumn>
  </autoFilter>
  <pageMargins left="0.7" right="0.7" top="0.75" bottom="0.75" header="0.3" footer="0.3"/>
  <pageSetup paperSize="9"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A139"/>
  <sheetViews>
    <sheetView topLeftCell="A4" zoomScale="130" zoomScaleNormal="130" workbookViewId="0">
      <selection activeCell="A14" sqref="A14"/>
    </sheetView>
  </sheetViews>
  <sheetFormatPr defaultRowHeight="15" x14ac:dyDescent="0.25"/>
  <cols>
    <col min="1" max="1" width="146.7109375" bestFit="1" customWidth="1"/>
  </cols>
  <sheetData>
    <row r="3" spans="1:1" x14ac:dyDescent="0.25">
      <c r="A3" s="11" t="s">
        <v>175</v>
      </c>
    </row>
    <row r="4" spans="1:1" x14ac:dyDescent="0.25">
      <c r="A4" s="12" t="s">
        <v>86</v>
      </c>
    </row>
    <row r="5" spans="1:1" x14ac:dyDescent="0.25">
      <c r="A5" s="13" t="s">
        <v>52</v>
      </c>
    </row>
    <row r="6" spans="1:1" x14ac:dyDescent="0.25">
      <c r="A6" s="31" t="s">
        <v>34</v>
      </c>
    </row>
    <row r="7" spans="1:1" x14ac:dyDescent="0.25">
      <c r="A7" s="25" t="s">
        <v>25</v>
      </c>
    </row>
    <row r="8" spans="1:1" x14ac:dyDescent="0.25">
      <c r="A8" s="25" t="s">
        <v>21</v>
      </c>
    </row>
    <row r="9" spans="1:1" x14ac:dyDescent="0.25">
      <c r="A9" s="25" t="s">
        <v>45</v>
      </c>
    </row>
    <row r="10" spans="1:1" x14ac:dyDescent="0.25">
      <c r="A10" s="25" t="s">
        <v>8</v>
      </c>
    </row>
    <row r="11" spans="1:1" ht="30" x14ac:dyDescent="0.25">
      <c r="A11" s="25" t="s">
        <v>28</v>
      </c>
    </row>
    <row r="12" spans="1:1" x14ac:dyDescent="0.25">
      <c r="A12" s="25" t="s">
        <v>12</v>
      </c>
    </row>
    <row r="13" spans="1:1" x14ac:dyDescent="0.25">
      <c r="A13" s="25" t="s">
        <v>47</v>
      </c>
    </row>
    <row r="14" spans="1:1" x14ac:dyDescent="0.25">
      <c r="A14" s="25" t="s">
        <v>336</v>
      </c>
    </row>
    <row r="15" spans="1:1" x14ac:dyDescent="0.25">
      <c r="A15" s="25" t="s">
        <v>337</v>
      </c>
    </row>
    <row r="16" spans="1:1" x14ac:dyDescent="0.25">
      <c r="A16" s="25" t="s">
        <v>338</v>
      </c>
    </row>
    <row r="17" spans="1:1" x14ac:dyDescent="0.25">
      <c r="A17" s="25" t="s">
        <v>339</v>
      </c>
    </row>
    <row r="18" spans="1:1" x14ac:dyDescent="0.25">
      <c r="A18" s="25" t="s">
        <v>340</v>
      </c>
    </row>
    <row r="19" spans="1:1" x14ac:dyDescent="0.25">
      <c r="A19" s="13" t="s">
        <v>54</v>
      </c>
    </row>
    <row r="20" spans="1:1" x14ac:dyDescent="0.25">
      <c r="A20" s="25" t="s">
        <v>74</v>
      </c>
    </row>
    <row r="21" spans="1:1" x14ac:dyDescent="0.25">
      <c r="A21" s="25" t="s">
        <v>211</v>
      </c>
    </row>
    <row r="22" spans="1:1" x14ac:dyDescent="0.25">
      <c r="A22" s="25" t="s">
        <v>60</v>
      </c>
    </row>
    <row r="23" spans="1:1" x14ac:dyDescent="0.25">
      <c r="A23" s="25" t="s">
        <v>68</v>
      </c>
    </row>
    <row r="24" spans="1:1" x14ac:dyDescent="0.25">
      <c r="A24" s="25" t="s">
        <v>70</v>
      </c>
    </row>
    <row r="25" spans="1:1" x14ac:dyDescent="0.25">
      <c r="A25" s="25" t="s">
        <v>76</v>
      </c>
    </row>
    <row r="26" spans="1:1" x14ac:dyDescent="0.25">
      <c r="A26" s="25" t="s">
        <v>71</v>
      </c>
    </row>
    <row r="27" spans="1:1" x14ac:dyDescent="0.25">
      <c r="A27" s="25" t="s">
        <v>64</v>
      </c>
    </row>
    <row r="28" spans="1:1" x14ac:dyDescent="0.25">
      <c r="A28" s="25" t="s">
        <v>65</v>
      </c>
    </row>
    <row r="29" spans="1:1" x14ac:dyDescent="0.25">
      <c r="A29" s="25" t="s">
        <v>62</v>
      </c>
    </row>
    <row r="30" spans="1:1" x14ac:dyDescent="0.25">
      <c r="A30" s="25" t="s">
        <v>63</v>
      </c>
    </row>
    <row r="31" spans="1:1" x14ac:dyDescent="0.25">
      <c r="A31" s="25" t="s">
        <v>57</v>
      </c>
    </row>
    <row r="32" spans="1:1" x14ac:dyDescent="0.25">
      <c r="A32" s="25" t="s">
        <v>67</v>
      </c>
    </row>
    <row r="33" spans="1:1" x14ac:dyDescent="0.25">
      <c r="A33" s="25" t="s">
        <v>59</v>
      </c>
    </row>
    <row r="34" spans="1:1" x14ac:dyDescent="0.25">
      <c r="A34" s="25" t="s">
        <v>72</v>
      </c>
    </row>
    <row r="35" spans="1:1" x14ac:dyDescent="0.25">
      <c r="A35" s="25" t="s">
        <v>341</v>
      </c>
    </row>
    <row r="36" spans="1:1" x14ac:dyDescent="0.25">
      <c r="A36" s="25" t="s">
        <v>342</v>
      </c>
    </row>
    <row r="37" spans="1:1" x14ac:dyDescent="0.25">
      <c r="A37" s="25" t="s">
        <v>343</v>
      </c>
    </row>
    <row r="38" spans="1:1" x14ac:dyDescent="0.25">
      <c r="A38" s="25" t="s">
        <v>344</v>
      </c>
    </row>
    <row r="39" spans="1:1" x14ac:dyDescent="0.25">
      <c r="A39" s="25" t="s">
        <v>345</v>
      </c>
    </row>
    <row r="40" spans="1:1" x14ac:dyDescent="0.25">
      <c r="A40" s="25" t="s">
        <v>346</v>
      </c>
    </row>
    <row r="41" spans="1:1" x14ac:dyDescent="0.25">
      <c r="A41" s="13" t="s">
        <v>78</v>
      </c>
    </row>
    <row r="42" spans="1:1" x14ac:dyDescent="0.25">
      <c r="A42" s="25" t="s">
        <v>79</v>
      </c>
    </row>
    <row r="43" spans="1:1" x14ac:dyDescent="0.25">
      <c r="A43" s="25" t="s">
        <v>82</v>
      </c>
    </row>
    <row r="44" spans="1:1" x14ac:dyDescent="0.25">
      <c r="A44" s="25" t="s">
        <v>81</v>
      </c>
    </row>
    <row r="45" spans="1:1" x14ac:dyDescent="0.25">
      <c r="A45" s="25" t="s">
        <v>83</v>
      </c>
    </row>
    <row r="46" spans="1:1" x14ac:dyDescent="0.25">
      <c r="A46" s="13" t="s">
        <v>330</v>
      </c>
    </row>
    <row r="47" spans="1:1" x14ac:dyDescent="0.25">
      <c r="A47" s="25" t="s">
        <v>85</v>
      </c>
    </row>
    <row r="48" spans="1:1" x14ac:dyDescent="0.25">
      <c r="A48" s="12" t="s">
        <v>89</v>
      </c>
    </row>
    <row r="49" spans="1:1" x14ac:dyDescent="0.25">
      <c r="A49" s="13" t="s">
        <v>88</v>
      </c>
    </row>
    <row r="50" spans="1:1" x14ac:dyDescent="0.25">
      <c r="A50" s="25" t="s">
        <v>335</v>
      </c>
    </row>
    <row r="51" spans="1:1" x14ac:dyDescent="0.25">
      <c r="A51" s="13" t="s">
        <v>87</v>
      </c>
    </row>
    <row r="52" spans="1:1" x14ac:dyDescent="0.25">
      <c r="A52" s="25" t="s">
        <v>93</v>
      </c>
    </row>
    <row r="53" spans="1:1" x14ac:dyDescent="0.25">
      <c r="A53" s="25" t="s">
        <v>95</v>
      </c>
    </row>
    <row r="54" spans="1:1" x14ac:dyDescent="0.25">
      <c r="A54" s="25" t="s">
        <v>94</v>
      </c>
    </row>
    <row r="55" spans="1:1" x14ac:dyDescent="0.25">
      <c r="A55" s="25" t="s">
        <v>250</v>
      </c>
    </row>
    <row r="56" spans="1:1" x14ac:dyDescent="0.25">
      <c r="A56" s="25" t="s">
        <v>247</v>
      </c>
    </row>
    <row r="57" spans="1:1" x14ac:dyDescent="0.25">
      <c r="A57" s="25" t="s">
        <v>248</v>
      </c>
    </row>
    <row r="58" spans="1:1" x14ac:dyDescent="0.25">
      <c r="A58" s="25" t="s">
        <v>90</v>
      </c>
    </row>
    <row r="59" spans="1:1" x14ac:dyDescent="0.25">
      <c r="A59" s="25" t="s">
        <v>347</v>
      </c>
    </row>
    <row r="60" spans="1:1" x14ac:dyDescent="0.25">
      <c r="A60" s="25" t="s">
        <v>348</v>
      </c>
    </row>
    <row r="61" spans="1:1" x14ac:dyDescent="0.25">
      <c r="A61" s="25" t="s">
        <v>355</v>
      </c>
    </row>
    <row r="62" spans="1:1" x14ac:dyDescent="0.25">
      <c r="A62" s="13" t="s">
        <v>97</v>
      </c>
    </row>
    <row r="63" spans="1:1" x14ac:dyDescent="0.25">
      <c r="A63" s="25" t="s">
        <v>99</v>
      </c>
    </row>
    <row r="64" spans="1:1" x14ac:dyDescent="0.25">
      <c r="A64" s="25" t="s">
        <v>356</v>
      </c>
    </row>
    <row r="65" spans="1:1" x14ac:dyDescent="0.25">
      <c r="A65" s="25" t="s">
        <v>357</v>
      </c>
    </row>
    <row r="66" spans="1:1" x14ac:dyDescent="0.25">
      <c r="A66" s="12" t="s">
        <v>271</v>
      </c>
    </row>
    <row r="67" spans="1:1" x14ac:dyDescent="0.25">
      <c r="A67" s="13" t="s">
        <v>270</v>
      </c>
    </row>
    <row r="68" spans="1:1" x14ac:dyDescent="0.25">
      <c r="A68" s="25" t="s">
        <v>289</v>
      </c>
    </row>
    <row r="69" spans="1:1" x14ac:dyDescent="0.25">
      <c r="A69" s="25" t="s">
        <v>288</v>
      </c>
    </row>
    <row r="70" spans="1:1" x14ac:dyDescent="0.25">
      <c r="A70" s="25" t="s">
        <v>241</v>
      </c>
    </row>
    <row r="71" spans="1:1" x14ac:dyDescent="0.25">
      <c r="A71" s="25" t="s">
        <v>286</v>
      </c>
    </row>
    <row r="72" spans="1:1" x14ac:dyDescent="0.25">
      <c r="A72" s="25" t="s">
        <v>276</v>
      </c>
    </row>
    <row r="73" spans="1:1" x14ac:dyDescent="0.25">
      <c r="A73" s="25" t="s">
        <v>311</v>
      </c>
    </row>
    <row r="74" spans="1:1" x14ac:dyDescent="0.25">
      <c r="A74" s="25" t="s">
        <v>349</v>
      </c>
    </row>
    <row r="75" spans="1:1" x14ac:dyDescent="0.25">
      <c r="A75" s="25" t="s">
        <v>350</v>
      </c>
    </row>
    <row r="76" spans="1:1" x14ac:dyDescent="0.25">
      <c r="A76" s="13" t="s">
        <v>272</v>
      </c>
    </row>
    <row r="77" spans="1:1" x14ac:dyDescent="0.25">
      <c r="A77" s="25" t="s">
        <v>306</v>
      </c>
    </row>
    <row r="78" spans="1:1" x14ac:dyDescent="0.25">
      <c r="A78" s="25" t="s">
        <v>308</v>
      </c>
    </row>
    <row r="79" spans="1:1" x14ac:dyDescent="0.25">
      <c r="A79" s="13" t="s">
        <v>273</v>
      </c>
    </row>
    <row r="80" spans="1:1" x14ac:dyDescent="0.25">
      <c r="A80" s="25" t="s">
        <v>302</v>
      </c>
    </row>
    <row r="81" spans="1:1" x14ac:dyDescent="0.25">
      <c r="A81" s="25" t="s">
        <v>292</v>
      </c>
    </row>
    <row r="82" spans="1:1" x14ac:dyDescent="0.25">
      <c r="A82" s="25" t="s">
        <v>298</v>
      </c>
    </row>
    <row r="83" spans="1:1" x14ac:dyDescent="0.25">
      <c r="A83" s="25" t="s">
        <v>291</v>
      </c>
    </row>
    <row r="84" spans="1:1" x14ac:dyDescent="0.25">
      <c r="A84" s="25" t="s">
        <v>301</v>
      </c>
    </row>
    <row r="85" spans="1:1" x14ac:dyDescent="0.25">
      <c r="A85" s="25" t="s">
        <v>305</v>
      </c>
    </row>
    <row r="86" spans="1:1" x14ac:dyDescent="0.25">
      <c r="A86" s="13" t="s">
        <v>274</v>
      </c>
    </row>
    <row r="87" spans="1:1" x14ac:dyDescent="0.25">
      <c r="A87" s="25" t="s">
        <v>325</v>
      </c>
    </row>
    <row r="88" spans="1:1" x14ac:dyDescent="0.25">
      <c r="A88" s="13" t="s">
        <v>275</v>
      </c>
    </row>
    <row r="89" spans="1:1" x14ac:dyDescent="0.25">
      <c r="A89" s="25" t="s">
        <v>313</v>
      </c>
    </row>
    <row r="90" spans="1:1" x14ac:dyDescent="0.25">
      <c r="A90" s="25" t="s">
        <v>316</v>
      </c>
    </row>
    <row r="91" spans="1:1" ht="30" x14ac:dyDescent="0.25">
      <c r="A91" s="25" t="s">
        <v>315</v>
      </c>
    </row>
    <row r="92" spans="1:1" x14ac:dyDescent="0.25">
      <c r="A92" s="25" t="s">
        <v>314</v>
      </c>
    </row>
    <row r="93" spans="1:1" x14ac:dyDescent="0.25">
      <c r="A93" s="25" t="s">
        <v>351</v>
      </c>
    </row>
    <row r="94" spans="1:1" x14ac:dyDescent="0.25">
      <c r="A94" s="25" t="s">
        <v>352</v>
      </c>
    </row>
    <row r="95" spans="1:1" x14ac:dyDescent="0.25">
      <c r="A95" s="25" t="s">
        <v>353</v>
      </c>
    </row>
    <row r="96" spans="1:1" x14ac:dyDescent="0.25">
      <c r="A96" s="25" t="s">
        <v>354</v>
      </c>
    </row>
    <row r="97" spans="1:1" x14ac:dyDescent="0.25">
      <c r="A97" s="12" t="s">
        <v>104</v>
      </c>
    </row>
    <row r="98" spans="1:1" x14ac:dyDescent="0.25">
      <c r="A98" s="13" t="s">
        <v>103</v>
      </c>
    </row>
    <row r="99" spans="1:1" x14ac:dyDescent="0.25">
      <c r="A99" s="25" t="s">
        <v>109</v>
      </c>
    </row>
    <row r="100" spans="1:1" x14ac:dyDescent="0.25">
      <c r="A100" s="25" t="s">
        <v>114</v>
      </c>
    </row>
    <row r="101" spans="1:1" x14ac:dyDescent="0.25">
      <c r="A101" s="25" t="s">
        <v>117</v>
      </c>
    </row>
    <row r="102" spans="1:1" x14ac:dyDescent="0.25">
      <c r="A102" s="25" t="s">
        <v>112</v>
      </c>
    </row>
    <row r="103" spans="1:1" x14ac:dyDescent="0.25">
      <c r="A103" s="25" t="s">
        <v>111</v>
      </c>
    </row>
    <row r="104" spans="1:1" x14ac:dyDescent="0.25">
      <c r="A104" s="13" t="s">
        <v>105</v>
      </c>
    </row>
    <row r="105" spans="1:1" x14ac:dyDescent="0.25">
      <c r="A105" s="25" t="s">
        <v>122</v>
      </c>
    </row>
    <row r="106" spans="1:1" x14ac:dyDescent="0.25">
      <c r="A106" s="25" t="s">
        <v>124</v>
      </c>
    </row>
    <row r="107" spans="1:1" x14ac:dyDescent="0.25">
      <c r="A107" s="25" t="s">
        <v>120</v>
      </c>
    </row>
    <row r="108" spans="1:1" x14ac:dyDescent="0.25">
      <c r="A108" s="25" t="s">
        <v>121</v>
      </c>
    </row>
    <row r="109" spans="1:1" x14ac:dyDescent="0.25">
      <c r="A109" s="25" t="s">
        <v>123</v>
      </c>
    </row>
    <row r="110" spans="1:1" x14ac:dyDescent="0.25">
      <c r="A110" s="25" t="s">
        <v>129</v>
      </c>
    </row>
    <row r="111" spans="1:1" x14ac:dyDescent="0.25">
      <c r="A111" s="25" t="s">
        <v>130</v>
      </c>
    </row>
    <row r="112" spans="1:1" x14ac:dyDescent="0.25">
      <c r="A112" s="25" t="s">
        <v>125</v>
      </c>
    </row>
    <row r="113" spans="1:1" x14ac:dyDescent="0.25">
      <c r="A113" s="25" t="s">
        <v>126</v>
      </c>
    </row>
    <row r="114" spans="1:1" x14ac:dyDescent="0.25">
      <c r="A114" s="25" t="s">
        <v>148</v>
      </c>
    </row>
    <row r="115" spans="1:1" x14ac:dyDescent="0.25">
      <c r="A115" s="25" t="s">
        <v>142</v>
      </c>
    </row>
    <row r="116" spans="1:1" x14ac:dyDescent="0.25">
      <c r="A116" s="25" t="s">
        <v>140</v>
      </c>
    </row>
    <row r="117" spans="1:1" x14ac:dyDescent="0.25">
      <c r="A117" s="25" t="s">
        <v>146</v>
      </c>
    </row>
    <row r="118" spans="1:1" x14ac:dyDescent="0.25">
      <c r="A118" s="25" t="s">
        <v>144</v>
      </c>
    </row>
    <row r="119" spans="1:1" x14ac:dyDescent="0.25">
      <c r="A119" s="25" t="s">
        <v>132</v>
      </c>
    </row>
    <row r="120" spans="1:1" x14ac:dyDescent="0.25">
      <c r="A120" s="25" t="s">
        <v>134</v>
      </c>
    </row>
    <row r="121" spans="1:1" x14ac:dyDescent="0.25">
      <c r="A121" s="25" t="s">
        <v>138</v>
      </c>
    </row>
    <row r="122" spans="1:1" x14ac:dyDescent="0.25">
      <c r="A122" s="25" t="s">
        <v>136</v>
      </c>
    </row>
    <row r="123" spans="1:1" x14ac:dyDescent="0.25">
      <c r="A123" s="12" t="s">
        <v>150</v>
      </c>
    </row>
    <row r="124" spans="1:1" x14ac:dyDescent="0.25">
      <c r="A124" s="13" t="s">
        <v>151</v>
      </c>
    </row>
    <row r="125" spans="1:1" x14ac:dyDescent="0.25">
      <c r="A125" s="25" t="s">
        <v>170</v>
      </c>
    </row>
    <row r="126" spans="1:1" x14ac:dyDescent="0.25">
      <c r="A126" s="25" t="s">
        <v>335</v>
      </c>
    </row>
    <row r="127" spans="1:1" x14ac:dyDescent="0.25">
      <c r="A127" s="13" t="s">
        <v>152</v>
      </c>
    </row>
    <row r="128" spans="1:1" x14ac:dyDescent="0.25">
      <c r="A128" s="25" t="s">
        <v>172</v>
      </c>
    </row>
    <row r="129" spans="1:1" x14ac:dyDescent="0.25">
      <c r="A129" s="25" t="s">
        <v>173</v>
      </c>
    </row>
    <row r="130" spans="1:1" x14ac:dyDescent="0.25">
      <c r="A130" s="25" t="s">
        <v>335</v>
      </c>
    </row>
    <row r="131" spans="1:1" x14ac:dyDescent="0.25">
      <c r="A131" s="13" t="s">
        <v>153</v>
      </c>
    </row>
    <row r="132" spans="1:1" x14ac:dyDescent="0.25">
      <c r="A132" s="25" t="s">
        <v>165</v>
      </c>
    </row>
    <row r="133" spans="1:1" x14ac:dyDescent="0.25">
      <c r="A133" s="25" t="s">
        <v>169</v>
      </c>
    </row>
    <row r="134" spans="1:1" x14ac:dyDescent="0.25">
      <c r="A134" s="25" t="s">
        <v>174</v>
      </c>
    </row>
    <row r="135" spans="1:1" x14ac:dyDescent="0.25">
      <c r="A135" s="25" t="s">
        <v>167</v>
      </c>
    </row>
    <row r="136" spans="1:1" x14ac:dyDescent="0.25">
      <c r="A136" s="25" t="s">
        <v>335</v>
      </c>
    </row>
    <row r="137" spans="1:1" x14ac:dyDescent="0.25">
      <c r="A137" s="13" t="s">
        <v>154</v>
      </c>
    </row>
    <row r="138" spans="1:1" x14ac:dyDescent="0.25">
      <c r="A138" s="25" t="s">
        <v>335</v>
      </c>
    </row>
    <row r="139" spans="1:1" x14ac:dyDescent="0.25">
      <c r="A139" s="12" t="s">
        <v>176</v>
      </c>
    </row>
  </sheetData>
  <pageMargins left="0.7" right="0.7" top="0.75" bottom="0.75" header="0.3" footer="0.3"/>
  <pageSetup paperSize="9" scale="91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Key indicators</vt:lpstr>
      <vt:lpstr>List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Soe Htut Aung</dc:creator>
  <cp:lastModifiedBy>YYS</cp:lastModifiedBy>
  <cp:lastPrinted>2019-10-24T03:12:22Z</cp:lastPrinted>
  <dcterms:created xsi:type="dcterms:W3CDTF">2019-10-23T02:44:34Z</dcterms:created>
  <dcterms:modified xsi:type="dcterms:W3CDTF">2019-10-24T09:42:30Z</dcterms:modified>
</cp:coreProperties>
</file>